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5c3o6\Desktop\Mariann\Veszélyes hulladék gyűjtőedények\320-ra\Min.Jel\"/>
    </mc:Choice>
  </mc:AlternateContent>
  <bookViews>
    <workbookView xWindow="0" yWindow="0" windowWidth="20490" windowHeight="7755"/>
  </bookViews>
  <sheets>
    <sheet name="Árazatlan költségvet. (gyűjtőe)" sheetId="1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1" l="1"/>
  <c r="I40" i="11"/>
  <c r="J39" i="11" s="1"/>
  <c r="I37" i="11"/>
  <c r="I36" i="11"/>
  <c r="I35" i="11"/>
  <c r="I31" i="11"/>
  <c r="I30" i="11"/>
  <c r="I27" i="11"/>
  <c r="I26" i="11"/>
  <c r="I16" i="11"/>
  <c r="I17" i="11"/>
  <c r="I18" i="11"/>
  <c r="I19" i="11"/>
  <c r="I20" i="11"/>
  <c r="I21" i="11"/>
  <c r="I22" i="11"/>
  <c r="I23" i="11"/>
  <c r="I15" i="11"/>
  <c r="I12" i="11"/>
  <c r="I4" i="11"/>
  <c r="I5" i="11"/>
  <c r="I6" i="11"/>
  <c r="I7" i="11"/>
  <c r="I8" i="11"/>
  <c r="I9" i="11"/>
  <c r="I3" i="11"/>
  <c r="J2" i="11" s="1"/>
</calcChain>
</file>

<file path=xl/sharedStrings.xml><?xml version="1.0" encoding="utf-8"?>
<sst xmlns="http://schemas.openxmlformats.org/spreadsheetml/2006/main" count="47" uniqueCount="45">
  <si>
    <t>1.</t>
  </si>
  <si>
    <t>Nem minősített gyűjtőeszközök</t>
  </si>
  <si>
    <t>Feliratos kis fóliazsák  (260x2x120x900x0,060) 30 literes</t>
  </si>
  <si>
    <t>Feliratos nagy fóliazsák (400x2x180x1150x0,060) 60 literes</t>
  </si>
  <si>
    <t>Gyűjtőeszköz megnevezése</t>
  </si>
  <si>
    <t>1 l-es (fecskendők és tűk részére)</t>
  </si>
  <si>
    <t>2 l-es (fecskendők és tűk részére)</t>
  </si>
  <si>
    <t>4 l-es (fecskendők és tűk részére)</t>
  </si>
  <si>
    <t>10 l-es (fecskendők és tűk részére)</t>
  </si>
  <si>
    <t>24 l-es (infúziós szer. és egyéb éles, szúrós hulladékok részére)</t>
  </si>
  <si>
    <t>40 l-es (infúziós szer. és egyéb éles, szúrós hulladékok részére)</t>
  </si>
  <si>
    <t>60 l-es (infúziós szer. és egyéb éles, szúrós hulladékok részére)</t>
  </si>
  <si>
    <t>Minősített gyűjtőeszközök veszélyes hulladékok gyűjtéséhez</t>
  </si>
  <si>
    <t>Rekeszes papírdoboz (320x420x320)</t>
  </si>
  <si>
    <t>0,25 l-es (fecskendők és tűk részére)</t>
  </si>
  <si>
    <t>0,6 l-es (fecskendők és tűk részére)</t>
  </si>
  <si>
    <t>1,5 l-es (fecskendők és tűk részére)</t>
  </si>
  <si>
    <t>5 l-es (fecskendők és tűk részére)</t>
  </si>
  <si>
    <t>12 l-es (fecskendők és tűk részére)</t>
  </si>
  <si>
    <t>20 l-es badella (műtőből kikerülő hulladékok részére)</t>
  </si>
  <si>
    <t>30 l-es badella (műtőből kikerülő hulladékok részére)</t>
  </si>
  <si>
    <t>60 l-es badella (műtőből kikerülő hulladékok részére)</t>
  </si>
  <si>
    <t>Badellazsák - kék + kötözőszál (380x2x100x600x0,015)</t>
  </si>
  <si>
    <t>Badellazsák - sárga + kötözőszál (380x2x100x600x0,015)</t>
  </si>
  <si>
    <t>Többször használható kiegészítő eszközök</t>
  </si>
  <si>
    <t>Tűgyűjtő badellákhoz (0,25 – 4 l-es) eldőlés gátló, asztali tartó</t>
  </si>
  <si>
    <t>Orvosi tálca tűgyűjtő eszköz (0,25 - 2 l-es) elhelyezésére alkalmas – eldőlést megakadályozó – kialakítással</t>
  </si>
  <si>
    <t>Fedeles, lábpedállal működtethető állvány, 60 literes zsák részére</t>
  </si>
  <si>
    <t>10 literes kanna</t>
  </si>
  <si>
    <t>22 literes kanna</t>
  </si>
  <si>
    <t>Várható éves mennyiség
(db)</t>
  </si>
  <si>
    <t>Részajánlat</t>
  </si>
  <si>
    <r>
      <t xml:space="preserve">Műanyag fóliával bélelt, ADR minősített feliratos papírdobozok
</t>
    </r>
    <r>
      <rPr>
        <i/>
        <sz val="10"/>
        <color rgb="FF000000"/>
        <rFont val="Times New Roman"/>
        <family val="1"/>
        <charset val="238"/>
      </rPr>
      <t>(sárga színkód vagy sárga csík, bioveszély jel, adattábla)
(fertőzésveszélyes szilárd hulladékok részére)</t>
    </r>
  </si>
  <si>
    <r>
      <t xml:space="preserve">Keményfalú műanyag edények, ADR minősített badellák
</t>
    </r>
    <r>
      <rPr>
        <i/>
        <sz val="10"/>
        <color rgb="FF000000"/>
        <rFont val="Times New Roman"/>
        <family val="1"/>
        <charset val="238"/>
      </rPr>
      <t>(sárga színkód vagy sárga csík)
(fertőzésveszélyes szilárd hulladékok részére)</t>
    </r>
  </si>
  <si>
    <r>
      <t xml:space="preserve">OTH és ADR minősített, feliratos, sárga fóliazsákok
</t>
    </r>
    <r>
      <rPr>
        <i/>
        <sz val="10"/>
        <color rgb="FF000000"/>
        <rFont val="Times New Roman"/>
        <family val="1"/>
        <charset val="238"/>
      </rPr>
      <t>(fóliavastagság 60 µm) (sárga színkód, bioveszély jel, adattábla)
(fertőzésveszélyes szilárd hulladékok részére)</t>
    </r>
  </si>
  <si>
    <r>
      <t xml:space="preserve">Műanyag kannák folyékony veszélyes hulladékok gyűjtéséhez
</t>
    </r>
    <r>
      <rPr>
        <sz val="10"/>
        <color rgb="FF000000"/>
        <rFont val="Times New Roman"/>
        <family val="1"/>
        <charset val="238"/>
      </rPr>
      <t>(sárga színkód vagy sárga csík)
(matrica: bioveszély jel, adattábla)
 (fertőzésveszélyes folyékony hulladékok részére)</t>
    </r>
  </si>
  <si>
    <t>CPV kód</t>
  </si>
  <si>
    <t>44616200-3, Hulladéktároló dobok</t>
  </si>
  <si>
    <t>Áfa 
(%)</t>
  </si>
  <si>
    <t>Megajánlott termék gyártói cikkszáma</t>
  </si>
  <si>
    <t>Megajánlott termék gyártói megnevezése</t>
  </si>
  <si>
    <t>Nettó ár (Ft/db)</t>
  </si>
  <si>
    <t>Ajánlati ár összesen nettó
 (Ft)
(mennyiség × nettó darabár)</t>
  </si>
  <si>
    <t>Mindösszesen nettó ajánlati ár (Ft)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</si>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</sst>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HUF&quot;_-;\-* #,##0.00\ &quot;HUF&quot;_-;_-* &quot;-&quot;??\ &quot;HUF&quot;_-;_-@_-"/>
    <numFmt numFmtId="43" formatCode="_-* #,##0.00\ _H_U_F_-;\-* #,##0.00\ _H_U_F_-;_-* &quot;-&quot;??\ _H_U_F_-;_-@_-"/>
    <numFmt numFmtId="164" formatCode="_-* #,##0\ &quot;HUF&quot;_-;\-* #,##0\ &quot;HUF&quot;_-;_-* &quot;-&quot;??\ &quot;HUF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center"/>
    </xf>
    <xf numFmtId="3" fontId="2" fillId="0" borderId="1" xfId="1" applyNumberFormat="1" applyFont="1" applyFill="1" applyBorder="1" applyAlignment="1">
      <alignment horizontal="center" vertical="center" wrapText="1"/>
    </xf>
    <xf numFmtId="164" fontId="3" fillId="0" borderId="1" xfId="2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3" fontId="6" fillId="0" borderId="1" xfId="1" applyNumberFormat="1" applyFont="1" applyFill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3" fontId="6" fillId="0" borderId="1" xfId="1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Alignment="1">
      <alignment vertical="center"/>
    </xf>
    <xf numFmtId="164" fontId="3" fillId="0" borderId="0" xfId="2" applyNumberFormat="1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/>
    </xf>
    <xf numFmtId="164" fontId="3" fillId="0" borderId="1" xfId="2" applyNumberFormat="1" applyFont="1" applyBorder="1" applyAlignment="1">
      <alignment vertical="center"/>
    </xf>
    <xf numFmtId="44" fontId="7" fillId="2" borderId="1" xfId="2" applyFont="1" applyFill="1" applyBorder="1" applyAlignment="1">
      <alignment horizontal="center" vertical="center" wrapText="1"/>
    </xf>
    <xf numFmtId="44" fontId="3" fillId="0" borderId="1" xfId="2" applyFont="1" applyBorder="1" applyAlignment="1">
      <alignment vertical="center"/>
    </xf>
    <xf numFmtId="44" fontId="3" fillId="0" borderId="0" xfId="2" applyFont="1" applyAlignment="1">
      <alignment vertical="center"/>
    </xf>
    <xf numFmtId="44" fontId="3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3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3">
    <cellStyle name="Ezres" xfId="1" builtinId="3"/>
    <cellStyle name="Normál" xfId="0" builtinId="0"/>
    <cellStyle name="Pénznem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B2" sqref="B2:B37"/>
    </sheetView>
  </sheetViews>
  <sheetFormatPr defaultRowHeight="12.75" x14ac:dyDescent="0.25"/>
  <cols>
    <col min="1" max="1" width="8" style="1" bestFit="1" customWidth="1"/>
    <col min="2" max="2" width="10.5703125" style="1" bestFit="1" customWidth="1"/>
    <col min="3" max="3" width="61.140625" style="11" customWidth="1"/>
    <col min="4" max="4" width="11" style="12" bestFit="1" customWidth="1"/>
    <col min="5" max="5" width="14.7109375" style="13" customWidth="1"/>
    <col min="6" max="6" width="14.28515625" style="1" customWidth="1"/>
    <col min="7" max="7" width="10.5703125" style="21" customWidth="1"/>
    <col min="8" max="8" width="6.28515625" style="1" bestFit="1" customWidth="1"/>
    <col min="9" max="9" width="22.140625" style="1" customWidth="1"/>
    <col min="10" max="10" width="16.42578125" style="1" customWidth="1"/>
    <col min="11" max="16384" width="9.140625" style="1"/>
  </cols>
  <sheetData>
    <row r="1" spans="1:10" ht="48" x14ac:dyDescent="0.25">
      <c r="A1" s="17" t="s">
        <v>36</v>
      </c>
      <c r="B1" s="17" t="s">
        <v>31</v>
      </c>
      <c r="C1" s="17" t="s">
        <v>4</v>
      </c>
      <c r="D1" s="2" t="s">
        <v>30</v>
      </c>
      <c r="E1" s="14" t="s">
        <v>39</v>
      </c>
      <c r="F1" s="14" t="s">
        <v>40</v>
      </c>
      <c r="G1" s="19" t="s">
        <v>41</v>
      </c>
      <c r="H1" s="14" t="s">
        <v>38</v>
      </c>
      <c r="I1" s="14" t="s">
        <v>42</v>
      </c>
      <c r="J1" s="14" t="s">
        <v>43</v>
      </c>
    </row>
    <row r="2" spans="1:10" ht="45" customHeight="1" x14ac:dyDescent="0.25">
      <c r="A2" s="31" t="s">
        <v>37</v>
      </c>
      <c r="B2" s="42" t="s">
        <v>0</v>
      </c>
      <c r="C2" s="32" t="s">
        <v>32</v>
      </c>
      <c r="D2" s="32"/>
      <c r="E2" s="3"/>
      <c r="F2" s="4"/>
      <c r="G2" s="20"/>
      <c r="H2" s="4"/>
      <c r="I2" s="4"/>
      <c r="J2" s="37">
        <f>SUM(I3:I37)</f>
        <v>0</v>
      </c>
    </row>
    <row r="3" spans="1:10" x14ac:dyDescent="0.25">
      <c r="A3" s="31"/>
      <c r="B3" s="42"/>
      <c r="C3" s="5" t="s">
        <v>5</v>
      </c>
      <c r="D3" s="6">
        <v>50</v>
      </c>
      <c r="E3" s="3"/>
      <c r="F3" s="7"/>
      <c r="G3" s="20"/>
      <c r="H3" s="4"/>
      <c r="I3" s="22">
        <f>D3*G3</f>
        <v>0</v>
      </c>
      <c r="J3" s="30"/>
    </row>
    <row r="4" spans="1:10" x14ac:dyDescent="0.25">
      <c r="A4" s="31"/>
      <c r="B4" s="42"/>
      <c r="C4" s="5" t="s">
        <v>6</v>
      </c>
      <c r="D4" s="6">
        <v>459</v>
      </c>
      <c r="E4" s="3"/>
      <c r="F4" s="7"/>
      <c r="G4" s="20"/>
      <c r="H4" s="4"/>
      <c r="I4" s="22">
        <f t="shared" ref="I4:I9" si="0">D4*G4</f>
        <v>0</v>
      </c>
      <c r="J4" s="30"/>
    </row>
    <row r="5" spans="1:10" x14ac:dyDescent="0.25">
      <c r="A5" s="31"/>
      <c r="B5" s="42"/>
      <c r="C5" s="5" t="s">
        <v>7</v>
      </c>
      <c r="D5" s="6">
        <v>1886</v>
      </c>
      <c r="E5" s="3"/>
      <c r="F5" s="7"/>
      <c r="G5" s="20"/>
      <c r="H5" s="4"/>
      <c r="I5" s="22">
        <f t="shared" si="0"/>
        <v>0</v>
      </c>
      <c r="J5" s="30"/>
    </row>
    <row r="6" spans="1:10" x14ac:dyDescent="0.25">
      <c r="A6" s="31"/>
      <c r="B6" s="42"/>
      <c r="C6" s="5" t="s">
        <v>8</v>
      </c>
      <c r="D6" s="6">
        <v>7080</v>
      </c>
      <c r="E6" s="3"/>
      <c r="F6" s="7"/>
      <c r="G6" s="20"/>
      <c r="H6" s="4"/>
      <c r="I6" s="22">
        <f t="shared" si="0"/>
        <v>0</v>
      </c>
      <c r="J6" s="30"/>
    </row>
    <row r="7" spans="1:10" x14ac:dyDescent="0.25">
      <c r="A7" s="31"/>
      <c r="B7" s="42"/>
      <c r="C7" s="5" t="s">
        <v>9</v>
      </c>
      <c r="D7" s="6">
        <v>22200</v>
      </c>
      <c r="E7" s="3"/>
      <c r="F7" s="7"/>
      <c r="G7" s="20"/>
      <c r="H7" s="4"/>
      <c r="I7" s="22">
        <f t="shared" si="0"/>
        <v>0</v>
      </c>
      <c r="J7" s="30"/>
    </row>
    <row r="8" spans="1:10" x14ac:dyDescent="0.25">
      <c r="A8" s="31"/>
      <c r="B8" s="42"/>
      <c r="C8" s="5" t="s">
        <v>10</v>
      </c>
      <c r="D8" s="6">
        <v>18100</v>
      </c>
      <c r="E8" s="3"/>
      <c r="F8" s="7"/>
      <c r="G8" s="20"/>
      <c r="H8" s="4"/>
      <c r="I8" s="22">
        <f t="shared" si="0"/>
        <v>0</v>
      </c>
      <c r="J8" s="30"/>
    </row>
    <row r="9" spans="1:10" x14ac:dyDescent="0.25">
      <c r="A9" s="31"/>
      <c r="B9" s="42"/>
      <c r="C9" s="5" t="s">
        <v>11</v>
      </c>
      <c r="D9" s="6">
        <v>18000</v>
      </c>
      <c r="E9" s="3"/>
      <c r="F9" s="7"/>
      <c r="G9" s="20"/>
      <c r="H9" s="4"/>
      <c r="I9" s="22">
        <f t="shared" si="0"/>
        <v>0</v>
      </c>
      <c r="J9" s="30"/>
    </row>
    <row r="10" spans="1:10" x14ac:dyDescent="0.25">
      <c r="A10" s="31"/>
      <c r="B10" s="42"/>
      <c r="C10" s="36"/>
      <c r="D10" s="36"/>
      <c r="E10" s="3"/>
      <c r="F10" s="7"/>
      <c r="G10" s="20"/>
      <c r="H10" s="4"/>
      <c r="I10" s="4"/>
      <c r="J10" s="30"/>
    </row>
    <row r="11" spans="1:10" ht="13.5" x14ac:dyDescent="0.25">
      <c r="A11" s="31"/>
      <c r="B11" s="42"/>
      <c r="C11" s="34" t="s">
        <v>12</v>
      </c>
      <c r="D11" s="34"/>
      <c r="E11" s="3"/>
      <c r="F11" s="7"/>
      <c r="G11" s="20"/>
      <c r="H11" s="4"/>
      <c r="I11" s="4"/>
      <c r="J11" s="30"/>
    </row>
    <row r="12" spans="1:10" x14ac:dyDescent="0.25">
      <c r="A12" s="31"/>
      <c r="B12" s="42"/>
      <c r="C12" s="5" t="s">
        <v>13</v>
      </c>
      <c r="D12" s="6">
        <v>50</v>
      </c>
      <c r="E12" s="3"/>
      <c r="F12" s="7"/>
      <c r="G12" s="20"/>
      <c r="H12" s="4"/>
      <c r="I12" s="22">
        <f t="shared" ref="I12" si="1">D12*G12</f>
        <v>0</v>
      </c>
      <c r="J12" s="30"/>
    </row>
    <row r="13" spans="1:10" x14ac:dyDescent="0.25">
      <c r="A13" s="31"/>
      <c r="B13" s="42"/>
      <c r="C13" s="29"/>
      <c r="D13" s="29"/>
      <c r="E13" s="3"/>
      <c r="F13" s="7"/>
      <c r="G13" s="20"/>
      <c r="H13" s="4"/>
      <c r="I13" s="4"/>
      <c r="J13" s="30"/>
    </row>
    <row r="14" spans="1:10" ht="45" customHeight="1" x14ac:dyDescent="0.25">
      <c r="A14" s="31"/>
      <c r="B14" s="42"/>
      <c r="C14" s="32" t="s">
        <v>33</v>
      </c>
      <c r="D14" s="32"/>
      <c r="E14" s="3"/>
      <c r="F14" s="7"/>
      <c r="G14" s="20"/>
      <c r="H14" s="4"/>
      <c r="I14" s="4"/>
      <c r="J14" s="30"/>
    </row>
    <row r="15" spans="1:10" x14ac:dyDescent="0.25">
      <c r="A15" s="31"/>
      <c r="B15" s="42"/>
      <c r="C15" s="5" t="s">
        <v>14</v>
      </c>
      <c r="D15" s="6">
        <v>20</v>
      </c>
      <c r="E15" s="3"/>
      <c r="F15" s="7"/>
      <c r="G15" s="20"/>
      <c r="H15" s="4"/>
      <c r="I15" s="22">
        <f t="shared" ref="I15:I23" si="2">D15*G15</f>
        <v>0</v>
      </c>
      <c r="J15" s="30"/>
    </row>
    <row r="16" spans="1:10" x14ac:dyDescent="0.25">
      <c r="A16" s="31"/>
      <c r="B16" s="42"/>
      <c r="C16" s="5" t="s">
        <v>15</v>
      </c>
      <c r="D16" s="6">
        <v>3250</v>
      </c>
      <c r="E16" s="3"/>
      <c r="F16" s="7"/>
      <c r="G16" s="20"/>
      <c r="H16" s="4"/>
      <c r="I16" s="22">
        <f t="shared" si="2"/>
        <v>0</v>
      </c>
      <c r="J16" s="30"/>
    </row>
    <row r="17" spans="1:10" x14ac:dyDescent="0.25">
      <c r="A17" s="31"/>
      <c r="B17" s="42"/>
      <c r="C17" s="5" t="s">
        <v>16</v>
      </c>
      <c r="D17" s="6">
        <v>452</v>
      </c>
      <c r="E17" s="3"/>
      <c r="F17" s="7"/>
      <c r="G17" s="20"/>
      <c r="H17" s="4"/>
      <c r="I17" s="22">
        <f t="shared" si="2"/>
        <v>0</v>
      </c>
      <c r="J17" s="30"/>
    </row>
    <row r="18" spans="1:10" x14ac:dyDescent="0.25">
      <c r="A18" s="31"/>
      <c r="B18" s="42"/>
      <c r="C18" s="5" t="s">
        <v>6</v>
      </c>
      <c r="D18" s="6">
        <v>5327</v>
      </c>
      <c r="E18" s="3"/>
      <c r="F18" s="7"/>
      <c r="G18" s="20"/>
      <c r="H18" s="4"/>
      <c r="I18" s="22">
        <f t="shared" si="2"/>
        <v>0</v>
      </c>
      <c r="J18" s="30"/>
    </row>
    <row r="19" spans="1:10" x14ac:dyDescent="0.25">
      <c r="A19" s="31"/>
      <c r="B19" s="42"/>
      <c r="C19" s="5" t="s">
        <v>17</v>
      </c>
      <c r="D19" s="6">
        <v>2639</v>
      </c>
      <c r="E19" s="3"/>
      <c r="F19" s="7"/>
      <c r="G19" s="20"/>
      <c r="H19" s="4"/>
      <c r="I19" s="22">
        <f t="shared" si="2"/>
        <v>0</v>
      </c>
      <c r="J19" s="30"/>
    </row>
    <row r="20" spans="1:10" x14ac:dyDescent="0.25">
      <c r="A20" s="31"/>
      <c r="B20" s="42"/>
      <c r="C20" s="5" t="s">
        <v>18</v>
      </c>
      <c r="D20" s="6">
        <v>670</v>
      </c>
      <c r="E20" s="3"/>
      <c r="F20" s="7"/>
      <c r="G20" s="20"/>
      <c r="H20" s="4"/>
      <c r="I20" s="22">
        <f t="shared" si="2"/>
        <v>0</v>
      </c>
      <c r="J20" s="30"/>
    </row>
    <row r="21" spans="1:10" x14ac:dyDescent="0.25">
      <c r="A21" s="31"/>
      <c r="B21" s="42"/>
      <c r="C21" s="8" t="s">
        <v>19</v>
      </c>
      <c r="D21" s="6">
        <v>1829</v>
      </c>
      <c r="E21" s="3"/>
      <c r="F21" s="7"/>
      <c r="G21" s="20"/>
      <c r="H21" s="4"/>
      <c r="I21" s="22">
        <f t="shared" si="2"/>
        <v>0</v>
      </c>
      <c r="J21" s="30"/>
    </row>
    <row r="22" spans="1:10" ht="15.75" customHeight="1" x14ac:dyDescent="0.25">
      <c r="A22" s="31"/>
      <c r="B22" s="42"/>
      <c r="C22" s="8" t="s">
        <v>20</v>
      </c>
      <c r="D22" s="6">
        <v>8597</v>
      </c>
      <c r="E22" s="3"/>
      <c r="F22" s="7"/>
      <c r="G22" s="20"/>
      <c r="H22" s="4"/>
      <c r="I22" s="22">
        <f t="shared" si="2"/>
        <v>0</v>
      </c>
      <c r="J22" s="30"/>
    </row>
    <row r="23" spans="1:10" x14ac:dyDescent="0.25">
      <c r="A23" s="31"/>
      <c r="B23" s="42"/>
      <c r="C23" s="8" t="s">
        <v>21</v>
      </c>
      <c r="D23" s="6">
        <v>18000</v>
      </c>
      <c r="E23" s="3"/>
      <c r="F23" s="7"/>
      <c r="G23" s="20"/>
      <c r="H23" s="4"/>
      <c r="I23" s="22">
        <f t="shared" si="2"/>
        <v>0</v>
      </c>
      <c r="J23" s="30"/>
    </row>
    <row r="24" spans="1:10" x14ac:dyDescent="0.25">
      <c r="A24" s="31"/>
      <c r="B24" s="42"/>
      <c r="C24" s="33"/>
      <c r="D24" s="33"/>
      <c r="E24" s="3"/>
      <c r="F24" s="7"/>
      <c r="G24" s="20"/>
      <c r="H24" s="4"/>
      <c r="I24" s="4"/>
      <c r="J24" s="30"/>
    </row>
    <row r="25" spans="1:10" ht="45" customHeight="1" x14ac:dyDescent="0.25">
      <c r="A25" s="31"/>
      <c r="B25" s="42"/>
      <c r="C25" s="32" t="s">
        <v>34</v>
      </c>
      <c r="D25" s="32"/>
      <c r="E25" s="3"/>
      <c r="F25" s="7"/>
      <c r="G25" s="20"/>
      <c r="H25" s="4"/>
      <c r="I25" s="4"/>
      <c r="J25" s="30"/>
    </row>
    <row r="26" spans="1:10" x14ac:dyDescent="0.25">
      <c r="A26" s="31"/>
      <c r="B26" s="42"/>
      <c r="C26" s="5" t="s">
        <v>2</v>
      </c>
      <c r="D26" s="6">
        <v>12872</v>
      </c>
      <c r="E26" s="3"/>
      <c r="F26" s="7"/>
      <c r="G26" s="20"/>
      <c r="H26" s="4"/>
      <c r="I26" s="22">
        <f t="shared" ref="I26:I27" si="3">D26*G26</f>
        <v>0</v>
      </c>
      <c r="J26" s="30"/>
    </row>
    <row r="27" spans="1:10" x14ac:dyDescent="0.25">
      <c r="A27" s="31"/>
      <c r="B27" s="42"/>
      <c r="C27" s="5" t="s">
        <v>3</v>
      </c>
      <c r="D27" s="6">
        <v>99363</v>
      </c>
      <c r="E27" s="3"/>
      <c r="F27" s="7"/>
      <c r="G27" s="20"/>
      <c r="H27" s="4"/>
      <c r="I27" s="22">
        <f t="shared" si="3"/>
        <v>0</v>
      </c>
      <c r="J27" s="30"/>
    </row>
    <row r="28" spans="1:10" ht="13.5" x14ac:dyDescent="0.25">
      <c r="A28" s="31"/>
      <c r="B28" s="42"/>
      <c r="C28" s="34"/>
      <c r="D28" s="34"/>
      <c r="E28" s="3"/>
      <c r="F28" s="7"/>
      <c r="G28" s="20"/>
      <c r="H28" s="4"/>
      <c r="I28" s="4"/>
      <c r="J28" s="30"/>
    </row>
    <row r="29" spans="1:10" x14ac:dyDescent="0.25">
      <c r="A29" s="31"/>
      <c r="B29" s="42"/>
      <c r="C29" s="35" t="s">
        <v>1</v>
      </c>
      <c r="D29" s="35"/>
      <c r="E29" s="3"/>
      <c r="F29" s="7"/>
      <c r="G29" s="20"/>
      <c r="H29" s="4"/>
      <c r="I29" s="4"/>
      <c r="J29" s="30"/>
    </row>
    <row r="30" spans="1:10" x14ac:dyDescent="0.25">
      <c r="A30" s="31"/>
      <c r="B30" s="42"/>
      <c r="C30" s="5" t="s">
        <v>22</v>
      </c>
      <c r="D30" s="6">
        <v>1560</v>
      </c>
      <c r="E30" s="3"/>
      <c r="F30" s="7"/>
      <c r="G30" s="20"/>
      <c r="H30" s="4"/>
      <c r="I30" s="22">
        <f t="shared" ref="I30:I31" si="4">D30*G30</f>
        <v>0</v>
      </c>
      <c r="J30" s="30"/>
    </row>
    <row r="31" spans="1:10" x14ac:dyDescent="0.25">
      <c r="A31" s="31"/>
      <c r="B31" s="42"/>
      <c r="C31" s="9" t="s">
        <v>23</v>
      </c>
      <c r="D31" s="6">
        <v>11095</v>
      </c>
      <c r="E31" s="3"/>
      <c r="F31" s="7"/>
      <c r="G31" s="20"/>
      <c r="H31" s="4"/>
      <c r="I31" s="22">
        <f t="shared" si="4"/>
        <v>0</v>
      </c>
      <c r="J31" s="30"/>
    </row>
    <row r="32" spans="1:10" x14ac:dyDescent="0.25">
      <c r="A32" s="31"/>
      <c r="B32" s="42"/>
      <c r="C32" s="33"/>
      <c r="D32" s="33"/>
      <c r="E32" s="3"/>
      <c r="F32" s="7"/>
      <c r="G32" s="20"/>
      <c r="H32" s="4"/>
      <c r="I32" s="4"/>
      <c r="J32" s="30"/>
    </row>
    <row r="33" spans="1:10" ht="59.25" customHeight="1" x14ac:dyDescent="0.25">
      <c r="A33" s="31"/>
      <c r="B33" s="42"/>
      <c r="C33" s="8"/>
      <c r="D33" s="6"/>
      <c r="E33" s="3"/>
      <c r="F33" s="7"/>
      <c r="G33" s="20"/>
      <c r="H33" s="4"/>
      <c r="I33" s="4"/>
      <c r="J33" s="30"/>
    </row>
    <row r="34" spans="1:10" x14ac:dyDescent="0.25">
      <c r="A34" s="31"/>
      <c r="B34" s="42"/>
      <c r="C34" s="35" t="s">
        <v>24</v>
      </c>
      <c r="D34" s="35"/>
      <c r="E34" s="3"/>
      <c r="F34" s="7"/>
      <c r="G34" s="20"/>
      <c r="H34" s="4"/>
      <c r="I34" s="4"/>
      <c r="J34" s="30"/>
    </row>
    <row r="35" spans="1:10" x14ac:dyDescent="0.25">
      <c r="A35" s="31"/>
      <c r="B35" s="42"/>
      <c r="C35" s="5" t="s">
        <v>25</v>
      </c>
      <c r="D35" s="10">
        <v>5</v>
      </c>
      <c r="E35" s="3"/>
      <c r="F35" s="7"/>
      <c r="G35" s="20"/>
      <c r="H35" s="4"/>
      <c r="I35" s="22">
        <f t="shared" ref="I35:I37" si="5">D35*G35</f>
        <v>0</v>
      </c>
      <c r="J35" s="30"/>
    </row>
    <row r="36" spans="1:10" ht="25.5" x14ac:dyDescent="0.25">
      <c r="A36" s="31"/>
      <c r="B36" s="42"/>
      <c r="C36" s="8" t="s">
        <v>26</v>
      </c>
      <c r="D36" s="6">
        <v>5</v>
      </c>
      <c r="E36" s="3"/>
      <c r="F36" s="7"/>
      <c r="G36" s="20"/>
      <c r="H36" s="4"/>
      <c r="I36" s="22">
        <f t="shared" si="5"/>
        <v>0</v>
      </c>
      <c r="J36" s="30"/>
    </row>
    <row r="37" spans="1:10" ht="17.25" customHeight="1" x14ac:dyDescent="0.25">
      <c r="A37" s="31"/>
      <c r="B37" s="42"/>
      <c r="C37" s="8" t="s">
        <v>27</v>
      </c>
      <c r="D37" s="6">
        <v>5</v>
      </c>
      <c r="E37" s="3"/>
      <c r="F37" s="7"/>
      <c r="G37" s="20"/>
      <c r="H37" s="4"/>
      <c r="I37" s="22">
        <f t="shared" si="5"/>
        <v>0</v>
      </c>
      <c r="J37" s="30"/>
    </row>
    <row r="38" spans="1:10" x14ac:dyDescent="0.25">
      <c r="A38" s="16"/>
      <c r="B38" s="15"/>
      <c r="C38" s="8"/>
      <c r="D38" s="6"/>
      <c r="E38" s="3"/>
      <c r="F38" s="7"/>
      <c r="G38" s="20"/>
      <c r="H38" s="4"/>
      <c r="I38" s="4"/>
      <c r="J38" s="4"/>
    </row>
    <row r="39" spans="1:10" ht="51" customHeight="1" x14ac:dyDescent="0.25">
      <c r="A39" s="26" t="s">
        <v>37</v>
      </c>
      <c r="B39" s="39" t="s">
        <v>44</v>
      </c>
      <c r="C39" s="23" t="s">
        <v>35</v>
      </c>
      <c r="D39" s="23"/>
      <c r="E39" s="3"/>
      <c r="F39" s="7"/>
      <c r="G39" s="20"/>
      <c r="H39" s="4"/>
      <c r="I39" s="4"/>
      <c r="J39" s="38">
        <f>SUM(I40:I41)</f>
        <v>0</v>
      </c>
    </row>
    <row r="40" spans="1:10" x14ac:dyDescent="0.25">
      <c r="A40" s="27"/>
      <c r="B40" s="40"/>
      <c r="C40" s="8" t="s">
        <v>28</v>
      </c>
      <c r="D40" s="6">
        <v>261</v>
      </c>
      <c r="E40" s="3"/>
      <c r="F40" s="7"/>
      <c r="G40" s="20"/>
      <c r="H40" s="4"/>
      <c r="I40" s="22">
        <f t="shared" ref="I40:I41" si="6">D40*G40</f>
        <v>0</v>
      </c>
      <c r="J40" s="24"/>
    </row>
    <row r="41" spans="1:10" x14ac:dyDescent="0.25">
      <c r="A41" s="28"/>
      <c r="B41" s="41"/>
      <c r="C41" s="8" t="s">
        <v>29</v>
      </c>
      <c r="D41" s="6">
        <v>23</v>
      </c>
      <c r="E41" s="18"/>
      <c r="F41" s="7"/>
      <c r="G41" s="20"/>
      <c r="H41" s="4"/>
      <c r="I41" s="22">
        <f t="shared" si="6"/>
        <v>0</v>
      </c>
      <c r="J41" s="25"/>
    </row>
  </sheetData>
  <mergeCells count="18">
    <mergeCell ref="C34:D34"/>
    <mergeCell ref="C39:D39"/>
    <mergeCell ref="A2:A37"/>
    <mergeCell ref="B2:B37"/>
    <mergeCell ref="A39:A41"/>
    <mergeCell ref="B39:B41"/>
    <mergeCell ref="J2:J37"/>
    <mergeCell ref="J39:J41"/>
    <mergeCell ref="C2:D2"/>
    <mergeCell ref="C10:D10"/>
    <mergeCell ref="C11:D11"/>
    <mergeCell ref="C13:D13"/>
    <mergeCell ref="C14:D14"/>
    <mergeCell ref="C24:D24"/>
    <mergeCell ref="C25:D25"/>
    <mergeCell ref="C28:D28"/>
    <mergeCell ref="C29:D29"/>
    <mergeCell ref="C32:D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Árazatlan költségvet. (gyűjtőe)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 Zsuzsa</dc:creator>
  <cp:lastModifiedBy>Biróné dr. Czeininger Mariann</cp:lastModifiedBy>
  <cp:lastPrinted>2017-01-04T11:26:06Z</cp:lastPrinted>
  <dcterms:created xsi:type="dcterms:W3CDTF">2016-03-29T14:02:14Z</dcterms:created>
  <dcterms:modified xsi:type="dcterms:W3CDTF">2017-01-05T09:24:31Z</dcterms:modified>
</cp:coreProperties>
</file>