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5c3o6\Desktop\Mariann\Korszerű eszközök\PÁLYÁZATI DÖNTÉS UTÁN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4" i="1"/>
  <c r="M5" i="1"/>
  <c r="M6" i="1"/>
  <c r="M7" i="1"/>
  <c r="M8" i="1"/>
  <c r="M9" i="1"/>
  <c r="M10" i="1"/>
  <c r="N10" i="1" s="1"/>
  <c r="M11" i="1"/>
  <c r="M12" i="1"/>
  <c r="N11" i="1" s="1"/>
  <c r="M13" i="1"/>
  <c r="N13" i="1" s="1"/>
  <c r="M14" i="1"/>
  <c r="N14" i="1" s="1"/>
  <c r="M15" i="1"/>
  <c r="N15" i="1" s="1"/>
  <c r="M3" i="1"/>
  <c r="N3" i="1" s="1"/>
  <c r="N4" i="1" l="1"/>
</calcChain>
</file>

<file path=xl/sharedStrings.xml><?xml version="1.0" encoding="utf-8"?>
<sst xmlns="http://schemas.openxmlformats.org/spreadsheetml/2006/main" count="39" uniqueCount="27">
  <si>
    <t>Anesztéziai munkaállomás</t>
  </si>
  <si>
    <t>darab</t>
  </si>
  <si>
    <t>Defibrillátor</t>
  </si>
  <si>
    <t>Defibrillátor invazív vérnyomásmérővel (IBP)</t>
  </si>
  <si>
    <t>3 csatornás EKG készülék</t>
  </si>
  <si>
    <t>Vér és infúzió melegítő készülék</t>
  </si>
  <si>
    <t>Műtőasztal</t>
  </si>
  <si>
    <t>Műtőlámpa</t>
  </si>
  <si>
    <t>Gőzsterilizáló autokláv 6 STE</t>
  </si>
  <si>
    <t>Fóliahegesztő berendezés</t>
  </si>
  <si>
    <t>Gőz- formalinsterilizáló autokláv 4 STE</t>
  </si>
  <si>
    <t>Lamináris boksz</t>
  </si>
  <si>
    <t>Multifunkciós magas tudásszintű betegőrző monitor + TcPO2 "B"</t>
  </si>
  <si>
    <t>Megajánlott termék gyártói cikkszáma</t>
  </si>
  <si>
    <t>Megajánlott termék gyártói megnevezése</t>
  </si>
  <si>
    <t>Gyártó</t>
  </si>
  <si>
    <t>CE engedély szám</t>
  </si>
  <si>
    <t>CE engedély érvényessége
(dátum)</t>
  </si>
  <si>
    <t xml:space="preserve"> Nettó ár (Ft/db) </t>
  </si>
  <si>
    <t xml:space="preserve"> Áfa (%) </t>
  </si>
  <si>
    <t xml:space="preserve"> Ajánlati ár összesen nettó
 (Ft)
(mennyiség × nettó darabár) </t>
  </si>
  <si>
    <t>Mindösszesen nettó ajánlati ár (Ft)</t>
  </si>
  <si>
    <t>Részajánlat</t>
  </si>
  <si>
    <t>Megnevezés</t>
  </si>
  <si>
    <t>Mennyiség</t>
  </si>
  <si>
    <r>
      <t>12 csatornás</t>
    </r>
    <r>
      <rPr>
        <sz val="9"/>
        <color theme="1"/>
        <rFont val="Calibri"/>
        <family val="2"/>
        <charset val="238"/>
        <scheme val="minor"/>
      </rPr>
      <t xml:space="preserve"> EKG készülék</t>
    </r>
  </si>
  <si>
    <t>Opcionális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</si>
</sst>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HUF&quot;_-;\-* #,##0.00\ &quot;HUF&quot;_-;_-* &quot;-&quot;??\ &quot;HUF&quot;_-;_-@_-"/>
    <numFmt numFmtId="164" formatCode="&quot;2/&quot;0"/>
    <numFmt numFmtId="165" formatCode="&quot;5/&quot;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/>
    <xf numFmtId="165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1" xfId="1" applyFont="1" applyBorder="1" applyAlignment="1">
      <alignment vertical="center" wrapText="1"/>
    </xf>
    <xf numFmtId="44" fontId="4" fillId="0" borderId="0" xfId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G18" sqref="G18"/>
    </sheetView>
  </sheetViews>
  <sheetFormatPr defaultRowHeight="12" x14ac:dyDescent="0.25"/>
  <cols>
    <col min="1" max="1" width="9.140625" style="11"/>
    <col min="2" max="2" width="32" style="4" customWidth="1"/>
    <col min="3" max="3" width="6.42578125" style="4" customWidth="1"/>
    <col min="4" max="4" width="8.42578125" style="4" bestFit="1" customWidth="1"/>
    <col min="5" max="5" width="5.5703125" style="11" bestFit="1" customWidth="1"/>
    <col min="6" max="6" width="11.85546875" style="4" customWidth="1"/>
    <col min="7" max="7" width="14.140625" style="4" customWidth="1"/>
    <col min="8" max="8" width="9.140625" style="4"/>
    <col min="9" max="9" width="10.28515625" style="4" customWidth="1"/>
    <col min="10" max="10" width="10.5703125" style="4" customWidth="1"/>
    <col min="11" max="11" width="12.28515625" style="13" bestFit="1" customWidth="1"/>
    <col min="12" max="12" width="6.28515625" style="4" customWidth="1"/>
    <col min="13" max="13" width="14.85546875" style="13" bestFit="1" customWidth="1"/>
    <col min="14" max="14" width="12.28515625" style="13" bestFit="1" customWidth="1"/>
    <col min="15" max="16384" width="9.140625" style="4"/>
  </cols>
  <sheetData>
    <row r="1" spans="1:14" ht="60" x14ac:dyDescent="0.25">
      <c r="A1" s="2" t="s">
        <v>22</v>
      </c>
      <c r="B1" s="2" t="s">
        <v>23</v>
      </c>
      <c r="C1" s="16" t="s">
        <v>24</v>
      </c>
      <c r="D1" s="16"/>
      <c r="E1" s="16"/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3" t="s">
        <v>18</v>
      </c>
      <c r="L1" s="2" t="s">
        <v>19</v>
      </c>
      <c r="M1" s="3" t="s">
        <v>20</v>
      </c>
      <c r="N1" s="3" t="s">
        <v>21</v>
      </c>
    </row>
    <row r="2" spans="1:14" x14ac:dyDescent="0.25">
      <c r="A2" s="2"/>
      <c r="B2" s="2"/>
      <c r="C2" s="3"/>
      <c r="D2" s="15" t="s">
        <v>26</v>
      </c>
      <c r="E2" s="3"/>
      <c r="F2" s="2"/>
      <c r="G2" s="2"/>
      <c r="H2" s="2"/>
      <c r="I2" s="2"/>
      <c r="J2" s="2"/>
      <c r="K2" s="3"/>
      <c r="L2" s="2"/>
      <c r="M2" s="3"/>
      <c r="N2" s="3"/>
    </row>
    <row r="3" spans="1:14" x14ac:dyDescent="0.25">
      <c r="A3" s="14">
        <v>1</v>
      </c>
      <c r="B3" s="6" t="s">
        <v>0</v>
      </c>
      <c r="C3" s="6">
        <v>6</v>
      </c>
      <c r="D3" s="6"/>
      <c r="E3" s="5" t="s">
        <v>1</v>
      </c>
      <c r="F3" s="6"/>
      <c r="G3" s="6"/>
      <c r="H3" s="6"/>
      <c r="I3" s="6"/>
      <c r="J3" s="6"/>
      <c r="K3" s="12"/>
      <c r="L3" s="6"/>
      <c r="M3" s="12">
        <f>C3*K3</f>
        <v>0</v>
      </c>
      <c r="N3" s="12">
        <f>SUM(M3)</f>
        <v>0</v>
      </c>
    </row>
    <row r="4" spans="1:14" ht="15" customHeight="1" x14ac:dyDescent="0.25">
      <c r="A4" s="7">
        <v>1</v>
      </c>
      <c r="B4" s="6" t="s">
        <v>2</v>
      </c>
      <c r="C4" s="6">
        <v>12</v>
      </c>
      <c r="D4" s="6"/>
      <c r="E4" s="5" t="s">
        <v>1</v>
      </c>
      <c r="F4" s="6"/>
      <c r="G4" s="6"/>
      <c r="H4" s="6"/>
      <c r="I4" s="6"/>
      <c r="J4" s="6"/>
      <c r="K4" s="12"/>
      <c r="L4" s="6"/>
      <c r="M4" s="12">
        <f t="shared" ref="M4:M15" si="0">C4*K4</f>
        <v>0</v>
      </c>
      <c r="N4" s="17">
        <f>SUM(M4:M8)</f>
        <v>0</v>
      </c>
    </row>
    <row r="5" spans="1:14" ht="24" x14ac:dyDescent="0.25">
      <c r="A5" s="7">
        <v>2</v>
      </c>
      <c r="B5" s="6" t="s">
        <v>3</v>
      </c>
      <c r="C5" s="6">
        <v>2</v>
      </c>
      <c r="D5" s="6"/>
      <c r="E5" s="5" t="s">
        <v>1</v>
      </c>
      <c r="F5" s="6"/>
      <c r="G5" s="6"/>
      <c r="H5" s="6"/>
      <c r="I5" s="6"/>
      <c r="J5" s="6"/>
      <c r="K5" s="12"/>
      <c r="L5" s="6"/>
      <c r="M5" s="12">
        <f t="shared" si="0"/>
        <v>0</v>
      </c>
      <c r="N5" s="18"/>
    </row>
    <row r="6" spans="1:14" x14ac:dyDescent="0.2">
      <c r="A6" s="7">
        <v>3</v>
      </c>
      <c r="B6" s="8" t="s">
        <v>4</v>
      </c>
      <c r="C6" s="6">
        <v>12</v>
      </c>
      <c r="D6" s="6"/>
      <c r="E6" s="5" t="s">
        <v>1</v>
      </c>
      <c r="F6" s="6"/>
      <c r="G6" s="6"/>
      <c r="H6" s="6"/>
      <c r="I6" s="6"/>
      <c r="J6" s="6"/>
      <c r="K6" s="12"/>
      <c r="L6" s="6"/>
      <c r="M6" s="12">
        <f t="shared" si="0"/>
        <v>0</v>
      </c>
      <c r="N6" s="18"/>
    </row>
    <row r="7" spans="1:14" x14ac:dyDescent="0.2">
      <c r="A7" s="7">
        <v>4</v>
      </c>
      <c r="B7" s="9" t="s">
        <v>25</v>
      </c>
      <c r="C7" s="6">
        <v>10</v>
      </c>
      <c r="D7" s="6"/>
      <c r="E7" s="5" t="s">
        <v>1</v>
      </c>
      <c r="F7" s="6"/>
      <c r="G7" s="6"/>
      <c r="H7" s="6"/>
      <c r="I7" s="6"/>
      <c r="J7" s="6"/>
      <c r="K7" s="12"/>
      <c r="L7" s="6"/>
      <c r="M7" s="12">
        <f t="shared" si="0"/>
        <v>0</v>
      </c>
      <c r="N7" s="18"/>
    </row>
    <row r="8" spans="1:14" x14ac:dyDescent="0.25">
      <c r="A8" s="7">
        <v>5</v>
      </c>
      <c r="B8" s="6" t="s">
        <v>5</v>
      </c>
      <c r="C8" s="6">
        <v>1</v>
      </c>
      <c r="D8" s="6"/>
      <c r="E8" s="5" t="s">
        <v>1</v>
      </c>
      <c r="F8" s="6"/>
      <c r="G8" s="6"/>
      <c r="H8" s="6"/>
      <c r="I8" s="6"/>
      <c r="J8" s="6"/>
      <c r="K8" s="12"/>
      <c r="L8" s="6"/>
      <c r="M8" s="12">
        <f t="shared" si="0"/>
        <v>0</v>
      </c>
      <c r="N8" s="19"/>
    </row>
    <row r="9" spans="1:14" x14ac:dyDescent="0.25">
      <c r="A9" s="14">
        <v>3</v>
      </c>
      <c r="B9" s="6" t="s">
        <v>6</v>
      </c>
      <c r="C9" s="6">
        <v>7</v>
      </c>
      <c r="D9" s="6">
        <v>2</v>
      </c>
      <c r="E9" s="5" t="s">
        <v>1</v>
      </c>
      <c r="F9" s="6"/>
      <c r="G9" s="6"/>
      <c r="H9" s="6"/>
      <c r="I9" s="6"/>
      <c r="J9" s="6"/>
      <c r="K9" s="12"/>
      <c r="L9" s="6"/>
      <c r="M9" s="12">
        <f t="shared" si="0"/>
        <v>0</v>
      </c>
      <c r="N9" s="12">
        <f>SUM(M9)</f>
        <v>0</v>
      </c>
    </row>
    <row r="10" spans="1:14" x14ac:dyDescent="0.25">
      <c r="A10" s="14">
        <v>4</v>
      </c>
      <c r="B10" s="6" t="s">
        <v>7</v>
      </c>
      <c r="C10" s="6">
        <v>7</v>
      </c>
      <c r="D10" s="6">
        <v>2</v>
      </c>
      <c r="E10" s="5" t="s">
        <v>1</v>
      </c>
      <c r="F10" s="6"/>
      <c r="G10" s="6"/>
      <c r="H10" s="6"/>
      <c r="I10" s="6"/>
      <c r="J10" s="6"/>
      <c r="K10" s="12"/>
      <c r="L10" s="6"/>
      <c r="M10" s="12">
        <f t="shared" si="0"/>
        <v>0</v>
      </c>
      <c r="N10" s="12">
        <f>SUM(M10)</f>
        <v>0</v>
      </c>
    </row>
    <row r="11" spans="1:14" x14ac:dyDescent="0.25">
      <c r="A11" s="10">
        <v>1</v>
      </c>
      <c r="B11" s="6" t="s">
        <v>9</v>
      </c>
      <c r="C11" s="6">
        <v>3</v>
      </c>
      <c r="D11" s="6"/>
      <c r="E11" s="5" t="s">
        <v>1</v>
      </c>
      <c r="F11" s="6"/>
      <c r="G11" s="6"/>
      <c r="H11" s="6"/>
      <c r="I11" s="6"/>
      <c r="J11" s="6"/>
      <c r="K11" s="12"/>
      <c r="L11" s="6"/>
      <c r="M11" s="12">
        <f t="shared" si="0"/>
        <v>0</v>
      </c>
      <c r="N11" s="17">
        <f>SUM(M11:M12)</f>
        <v>0</v>
      </c>
    </row>
    <row r="12" spans="1:14" x14ac:dyDescent="0.25">
      <c r="A12" s="10">
        <v>2</v>
      </c>
      <c r="B12" s="6" t="s">
        <v>8</v>
      </c>
      <c r="C12" s="6">
        <v>2</v>
      </c>
      <c r="D12" s="6">
        <v>1</v>
      </c>
      <c r="E12" s="5" t="s">
        <v>1</v>
      </c>
      <c r="F12" s="6"/>
      <c r="G12" s="6"/>
      <c r="H12" s="6"/>
      <c r="I12" s="6"/>
      <c r="J12" s="6"/>
      <c r="K12" s="12"/>
      <c r="L12" s="6"/>
      <c r="M12" s="12">
        <f t="shared" si="0"/>
        <v>0</v>
      </c>
      <c r="N12" s="19"/>
    </row>
    <row r="13" spans="1:14" x14ac:dyDescent="0.25">
      <c r="A13" s="14">
        <v>6</v>
      </c>
      <c r="B13" s="6" t="s">
        <v>10</v>
      </c>
      <c r="C13" s="6">
        <v>2</v>
      </c>
      <c r="D13" s="6"/>
      <c r="E13" s="5" t="s">
        <v>1</v>
      </c>
      <c r="F13" s="6"/>
      <c r="G13" s="6"/>
      <c r="H13" s="6"/>
      <c r="I13" s="6"/>
      <c r="J13" s="6"/>
      <c r="K13" s="12"/>
      <c r="L13" s="6"/>
      <c r="M13" s="12">
        <f t="shared" si="0"/>
        <v>0</v>
      </c>
      <c r="N13" s="12">
        <f>SUM(M13)</f>
        <v>0</v>
      </c>
    </row>
    <row r="14" spans="1:14" x14ac:dyDescent="0.25">
      <c r="A14" s="14">
        <v>7</v>
      </c>
      <c r="B14" s="6" t="s">
        <v>11</v>
      </c>
      <c r="C14" s="6">
        <v>1</v>
      </c>
      <c r="D14" s="6"/>
      <c r="E14" s="5" t="s">
        <v>1</v>
      </c>
      <c r="F14" s="6"/>
      <c r="G14" s="6"/>
      <c r="H14" s="6"/>
      <c r="I14" s="6"/>
      <c r="J14" s="6"/>
      <c r="K14" s="12"/>
      <c r="L14" s="6"/>
      <c r="M14" s="12">
        <f t="shared" si="0"/>
        <v>0</v>
      </c>
      <c r="N14" s="12">
        <f>SUM(M14)</f>
        <v>0</v>
      </c>
    </row>
    <row r="15" spans="1:14" ht="24" x14ac:dyDescent="0.25">
      <c r="A15" s="14">
        <v>8</v>
      </c>
      <c r="B15" s="6" t="s">
        <v>12</v>
      </c>
      <c r="C15" s="6">
        <v>1</v>
      </c>
      <c r="D15" s="6"/>
      <c r="E15" s="5" t="s">
        <v>1</v>
      </c>
      <c r="F15" s="6"/>
      <c r="G15" s="6"/>
      <c r="H15" s="6"/>
      <c r="I15" s="6"/>
      <c r="J15" s="6"/>
      <c r="K15" s="12"/>
      <c r="L15" s="6"/>
      <c r="M15" s="12">
        <f t="shared" si="0"/>
        <v>0</v>
      </c>
      <c r="N15" s="12">
        <f>SUM(M15)</f>
        <v>0</v>
      </c>
    </row>
    <row r="16" spans="1:14" x14ac:dyDescent="0.25">
      <c r="A16" s="1"/>
    </row>
  </sheetData>
  <mergeCells count="3">
    <mergeCell ref="C1:E1"/>
    <mergeCell ref="N4:N8"/>
    <mergeCell ref="N11: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Zsuzsa</dc:creator>
  <cp:lastModifiedBy>Biróné dr. Czeininger Mariann</cp:lastModifiedBy>
  <dcterms:created xsi:type="dcterms:W3CDTF">2017-01-02T08:37:52Z</dcterms:created>
  <dcterms:modified xsi:type="dcterms:W3CDTF">2017-01-02T09:55:37Z</dcterms:modified>
</cp:coreProperties>
</file>