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pecs-my.sharepoint.com/personal/brbrabk_pte_tr_pte_hu/Documents/Asztal/Bence gépe/2023 könyvvizsg/2022 évzáráshoz/2022 tám bev rendezés/gazdvez utasítás/végleges/"/>
    </mc:Choice>
  </mc:AlternateContent>
  <xr:revisionPtr revIDLastSave="5" documentId="8_{EEE64D1C-EA9A-42BC-BB41-D75CB2D5FFAC}" xr6:coauthVersionLast="47" xr6:coauthVersionMax="47" xr10:uidLastSave="{5EC6B48D-A776-4885-91F1-E5BF0C35097C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6" i="1" l="1"/>
  <c r="AO16" i="1"/>
  <c r="AN16" i="1"/>
  <c r="AM16" i="1"/>
  <c r="AP14" i="1"/>
  <c r="AO14" i="1"/>
  <c r="AN14" i="1"/>
  <c r="AM14" i="1"/>
  <c r="AI29" i="1"/>
  <c r="AC29" i="1"/>
  <c r="AC28" i="1"/>
  <c r="AI28" i="1"/>
  <c r="K12" i="1"/>
</calcChain>
</file>

<file path=xl/sharedStrings.xml><?xml version="1.0" encoding="utf-8"?>
<sst xmlns="http://schemas.openxmlformats.org/spreadsheetml/2006/main" count="37" uniqueCount="30">
  <si>
    <t>Név:</t>
  </si>
  <si>
    <t>Aláírás:</t>
  </si>
  <si>
    <t>Dátum:</t>
  </si>
  <si>
    <t>Összeg</t>
  </si>
  <si>
    <t xml:space="preserve">                                          P. H. </t>
  </si>
  <si>
    <t>Pénzügyi alap</t>
  </si>
  <si>
    <t>Főkönyvi számla</t>
  </si>
  <si>
    <t>Támogató megnevezése:</t>
  </si>
  <si>
    <t>Projektazonosító (ha van):</t>
  </si>
  <si>
    <t>Jogcím</t>
  </si>
  <si>
    <t>PST / Költséghely</t>
  </si>
  <si>
    <t>KÖNYVELÉS</t>
  </si>
  <si>
    <t>Pécsi Tudományegyetem</t>
  </si>
  <si>
    <t>ELSZÁMOLÁS ADATAI</t>
  </si>
  <si>
    <t>.</t>
  </si>
  <si>
    <t>ALÁÍRÁS</t>
  </si>
  <si>
    <t>JÓVÁHAGYÁS</t>
  </si>
  <si>
    <t>Könyvelte:</t>
  </si>
  <si>
    <t>TÁMOGATÁSI ELŐLEGHEZ KAPCSOLÓDÓ ELFOGADOTT ELSZÁMOLÁS KÍSÉRŐDOKUMENTUMA</t>
  </si>
  <si>
    <t>Elfogadás dátuma:</t>
  </si>
  <si>
    <t>Elszámolás elfogadott összege:</t>
  </si>
  <si>
    <t>ebből működési célú:</t>
  </si>
  <si>
    <t>ebből fejlesztési célú:</t>
  </si>
  <si>
    <t>Pénzügyi ellenjegyző:</t>
  </si>
  <si>
    <t>Jóváhagyta:</t>
  </si>
  <si>
    <t>Elfogadás egyedi azonosító*:</t>
  </si>
  <si>
    <t>Pénznem:</t>
  </si>
  <si>
    <t>* lehetőleg egyezzen meg a P2/C azonosítójával</t>
  </si>
  <si>
    <r>
      <rPr>
        <b/>
        <sz val="14"/>
        <rFont val="Arial Narrow"/>
        <family val="2"/>
        <charset val="238"/>
      </rPr>
      <t>P2/D</t>
    </r>
    <r>
      <rPr>
        <b/>
        <sz val="12"/>
        <rFont val="Arial Narrow"/>
        <family val="2"/>
        <charset val="238"/>
      </rPr>
      <t xml:space="preserve">
</t>
    </r>
    <r>
      <rPr>
        <sz val="8"/>
        <rFont val="Arial Narrow"/>
        <family val="2"/>
        <charset val="238"/>
      </rPr>
      <t>H:2023.10.01.</t>
    </r>
  </si>
  <si>
    <t>Bizonylatszám: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</si>
</sst>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/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Protection="1"/>
    <xf numFmtId="0" fontId="12" fillId="0" borderId="2" xfId="0" applyFont="1" applyFill="1" applyBorder="1" applyAlignment="1" applyProtection="1">
      <alignment vertical="center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2" borderId="4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2" fillId="0" borderId="5" xfId="0" applyFont="1" applyBorder="1" applyProtection="1"/>
    <xf numFmtId="0" fontId="5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5" fillId="0" borderId="0" xfId="0" applyFont="1" applyBorder="1" applyProtection="1"/>
    <xf numFmtId="0" fontId="2" fillId="0" borderId="6" xfId="0" applyFont="1" applyBorder="1" applyProtection="1"/>
    <xf numFmtId="0" fontId="8" fillId="0" borderId="7" xfId="0" applyFont="1" applyBorder="1" applyProtection="1"/>
    <xf numFmtId="0" fontId="10" fillId="0" borderId="7" xfId="0" applyFont="1" applyBorder="1" applyProtection="1"/>
    <xf numFmtId="0" fontId="2" fillId="0" borderId="7" xfId="0" applyFont="1" applyBorder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8" fillId="0" borderId="0" xfId="0" applyFont="1" applyProtection="1"/>
    <xf numFmtId="0" fontId="10" fillId="0" borderId="0" xfId="0" applyFont="1" applyProtection="1"/>
    <xf numFmtId="0" fontId="5" fillId="2" borderId="9" xfId="0" applyFont="1" applyFill="1" applyBorder="1" applyAlignment="1" applyProtection="1"/>
    <xf numFmtId="0" fontId="5" fillId="0" borderId="0" xfId="0" applyFont="1" applyProtection="1"/>
    <xf numFmtId="0" fontId="2" fillId="0" borderId="11" xfId="0" applyFont="1" applyBorder="1" applyProtection="1"/>
    <xf numFmtId="0" fontId="5" fillId="0" borderId="13" xfId="0" applyFont="1" applyBorder="1" applyAlignment="1" applyProtection="1">
      <alignment horizontal="left" vertical="center"/>
    </xf>
    <xf numFmtId="0" fontId="2" fillId="0" borderId="13" xfId="0" applyFont="1" applyBorder="1" applyProtection="1"/>
    <xf numFmtId="0" fontId="2" fillId="2" borderId="9" xfId="0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/>
    </xf>
    <xf numFmtId="0" fontId="2" fillId="2" borderId="9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Protection="1"/>
    <xf numFmtId="0" fontId="14" fillId="0" borderId="0" xfId="0" applyFont="1" applyAlignment="1">
      <alignment vertical="center"/>
    </xf>
    <xf numFmtId="49" fontId="9" fillId="0" borderId="44" xfId="0" applyNumberFormat="1" applyFont="1" applyBorder="1" applyAlignment="1" applyProtection="1">
      <alignment vertical="center"/>
    </xf>
    <xf numFmtId="49" fontId="9" fillId="0" borderId="4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/>
    </xf>
    <xf numFmtId="0" fontId="2" fillId="0" borderId="0" xfId="0" applyFont="1"/>
    <xf numFmtId="0" fontId="15" fillId="0" borderId="15" xfId="0" applyFont="1" applyBorder="1" applyAlignment="1" applyProtection="1">
      <alignment horizontal="center" vertical="center"/>
      <protection locked="0"/>
    </xf>
    <xf numFmtId="49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164" fontId="12" fillId="0" borderId="25" xfId="0" applyNumberFormat="1" applyFont="1" applyBorder="1" applyAlignment="1" applyProtection="1">
      <alignment horizontal="center" vertical="center"/>
    </xf>
    <xf numFmtId="164" fontId="12" fillId="0" borderId="26" xfId="0" applyNumberFormat="1" applyFont="1" applyBorder="1" applyAlignment="1" applyProtection="1">
      <alignment horizontal="center" vertical="center"/>
    </xf>
    <xf numFmtId="164" fontId="12" fillId="0" borderId="27" xfId="0" applyNumberFormat="1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22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top" wrapText="1"/>
    </xf>
    <xf numFmtId="0" fontId="7" fillId="0" borderId="40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top" wrapText="1"/>
    </xf>
    <xf numFmtId="0" fontId="7" fillId="0" borderId="4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4" fontId="8" fillId="0" borderId="30" xfId="0" applyNumberFormat="1" applyFont="1" applyBorder="1" applyAlignment="1" applyProtection="1">
      <alignment horizontal="right" vertical="center"/>
      <protection locked="0"/>
    </xf>
    <xf numFmtId="4" fontId="8" fillId="0" borderId="31" xfId="0" applyNumberFormat="1" applyFont="1" applyBorder="1" applyAlignment="1" applyProtection="1">
      <alignment horizontal="right" vertical="center"/>
      <protection locked="0"/>
    </xf>
    <xf numFmtId="4" fontId="8" fillId="0" borderId="32" xfId="0" applyNumberFormat="1" applyFont="1" applyBorder="1" applyAlignment="1" applyProtection="1">
      <alignment horizontal="right" vertical="center"/>
      <protection locked="0"/>
    </xf>
    <xf numFmtId="4" fontId="8" fillId="0" borderId="43" xfId="0" applyNumberFormat="1" applyFont="1" applyBorder="1" applyAlignment="1" applyProtection="1">
      <alignment horizontal="right" vertical="center"/>
    </xf>
    <xf numFmtId="4" fontId="8" fillId="0" borderId="37" xfId="0" applyNumberFormat="1" applyFont="1" applyBorder="1" applyAlignment="1" applyProtection="1">
      <alignment horizontal="right" vertical="center"/>
    </xf>
    <xf numFmtId="4" fontId="8" fillId="0" borderId="42" xfId="0" applyNumberFormat="1" applyFont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4" fontId="8" fillId="0" borderId="14" xfId="0" applyNumberFormat="1" applyFont="1" applyBorder="1" applyAlignment="1" applyProtection="1">
      <alignment horizontal="right" vertical="center"/>
      <protection locked="0"/>
    </xf>
    <xf numFmtId="4" fontId="8" fillId="0" borderId="15" xfId="0" applyNumberFormat="1" applyFont="1" applyBorder="1" applyAlignment="1" applyProtection="1">
      <alignment horizontal="right" vertical="center"/>
      <protection locked="0"/>
    </xf>
    <xf numFmtId="4" fontId="8" fillId="0" borderId="16" xfId="0" applyNumberFormat="1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 vertical="center"/>
    </xf>
    <xf numFmtId="4" fontId="8" fillId="0" borderId="15" xfId="0" applyNumberFormat="1" applyFont="1" applyBorder="1" applyAlignment="1" applyProtection="1">
      <alignment horizontal="right" vertical="center"/>
    </xf>
    <xf numFmtId="4" fontId="8" fillId="0" borderId="16" xfId="0" applyNumberFormat="1" applyFont="1" applyBorder="1" applyAlignment="1" applyProtection="1">
      <alignment horizontal="right" vertical="center"/>
    </xf>
    <xf numFmtId="4" fontId="15" fillId="0" borderId="18" xfId="0" applyNumberFormat="1" applyFont="1" applyBorder="1" applyAlignment="1" applyProtection="1">
      <alignment horizontal="center" vertical="center"/>
      <protection locked="0"/>
    </xf>
    <xf numFmtId="4" fontId="15" fillId="0" borderId="29" xfId="0" applyNumberFormat="1" applyFont="1" applyBorder="1" applyAlignment="1" applyProtection="1">
      <alignment horizontal="center" vertical="center"/>
      <protection locked="0"/>
    </xf>
    <xf numFmtId="4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4" fontId="4" fillId="0" borderId="18" xfId="0" applyNumberFormat="1" applyFont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0</xdr:row>
      <xdr:rowOff>67504</xdr:rowOff>
    </xdr:from>
    <xdr:to>
      <xdr:col>4</xdr:col>
      <xdr:colOff>103532</xdr:colOff>
      <xdr:row>1</xdr:row>
      <xdr:rowOff>256761</xdr:rowOff>
    </xdr:to>
    <xdr:pic>
      <xdr:nvPicPr>
        <xdr:cNvPr id="1124" name="Picture 2">
          <a:extLst>
            <a:ext uri="{FF2B5EF4-FFF2-40B4-BE49-F238E27FC236}">
              <a16:creationId xmlns:a16="http://schemas.microsoft.com/office/drawing/2014/main" id="{C55EDD27-1934-4E38-933B-C3E9F72B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0" y="67504"/>
          <a:ext cx="542511" cy="553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4"/>
  <sheetViews>
    <sheetView showGridLines="0" tabSelected="1" view="pageLayout" zoomScale="110" zoomScaleNormal="130" zoomScalePageLayoutView="110" workbookViewId="0">
      <selection activeCell="K7" sqref="K7:AC9"/>
    </sheetView>
  </sheetViews>
  <sheetFormatPr defaultColWidth="2" defaultRowHeight="13.5" x14ac:dyDescent="0.25"/>
  <cols>
    <col min="1" max="1" width="0.85546875" style="1" customWidth="1"/>
    <col min="2" max="9" width="2.140625" style="1" customWidth="1"/>
    <col min="10" max="10" width="2" style="1" customWidth="1"/>
    <col min="11" max="11" width="2.28515625" style="1" customWidth="1"/>
    <col min="12" max="14" width="2.140625" style="1" customWidth="1"/>
    <col min="15" max="15" width="1" style="1" customWidth="1"/>
    <col min="16" max="16" width="1.140625" style="1" customWidth="1"/>
    <col min="17" max="19" width="2.140625" style="1" customWidth="1"/>
    <col min="20" max="27" width="2" style="1" customWidth="1"/>
    <col min="28" max="31" width="2.140625" style="1" customWidth="1"/>
    <col min="32" max="33" width="1.140625" style="1" customWidth="1"/>
    <col min="34" max="35" width="2.140625" style="1" customWidth="1"/>
    <col min="36" max="37" width="1.140625" style="1" customWidth="1"/>
    <col min="38" max="38" width="2.140625" style="1" customWidth="1"/>
    <col min="39" max="39" width="2.28515625" style="1" customWidth="1"/>
    <col min="40" max="41" width="1.140625" style="1" customWidth="1"/>
    <col min="42" max="43" width="2.140625" style="1" customWidth="1"/>
    <col min="44" max="45" width="1.140625" style="1" customWidth="1"/>
    <col min="46" max="47" width="2.140625" style="1" customWidth="1"/>
    <col min="48" max="49" width="1.140625" style="1" customWidth="1"/>
    <col min="50" max="50" width="2.140625" style="1" customWidth="1"/>
    <col min="51" max="51" width="0.85546875" style="1" customWidth="1"/>
    <col min="52" max="52" width="2" style="4" customWidth="1"/>
    <col min="53" max="16384" width="2" style="1"/>
  </cols>
  <sheetData>
    <row r="1" spans="1:55" ht="29.1" customHeight="1" x14ac:dyDescent="0.25">
      <c r="B1" s="49"/>
      <c r="C1" s="50"/>
      <c r="D1" s="50"/>
      <c r="E1" s="50"/>
      <c r="F1" s="156" t="s">
        <v>28</v>
      </c>
      <c r="G1" s="156"/>
      <c r="H1" s="156"/>
      <c r="I1" s="156"/>
      <c r="J1" s="50"/>
      <c r="K1" s="50"/>
      <c r="L1" s="50"/>
      <c r="M1" s="153" t="s">
        <v>18</v>
      </c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51"/>
      <c r="AK1" s="51"/>
      <c r="AL1" s="51"/>
      <c r="AM1" s="51"/>
      <c r="AN1" s="129" t="s">
        <v>12</v>
      </c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52"/>
    </row>
    <row r="2" spans="1:55" ht="21" customHeight="1" x14ac:dyDescent="0.25">
      <c r="B2" s="49"/>
      <c r="C2" s="50"/>
      <c r="D2" s="50"/>
      <c r="E2" s="50"/>
      <c r="F2" s="156"/>
      <c r="G2" s="156"/>
      <c r="H2" s="156"/>
      <c r="I2" s="156"/>
      <c r="J2" s="50"/>
      <c r="K2" s="50"/>
      <c r="L2" s="50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51"/>
      <c r="AK2" s="51"/>
      <c r="AL2" s="51"/>
      <c r="AM2" s="51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52"/>
    </row>
    <row r="3" spans="1:55" ht="7.5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5"/>
      <c r="Z3" s="5"/>
      <c r="AA3" s="5"/>
      <c r="AB3" s="5"/>
      <c r="AC3" s="4"/>
      <c r="AD3" s="4"/>
      <c r="AE3" s="4"/>
      <c r="AF3" s="4"/>
      <c r="AG3" s="6"/>
      <c r="AH3" s="6"/>
      <c r="AI3" s="6"/>
      <c r="AJ3" s="6"/>
      <c r="AK3" s="6"/>
      <c r="AL3" s="6"/>
      <c r="AM3" s="6"/>
      <c r="AN3" s="6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5" ht="3.75" customHeight="1" x14ac:dyDescent="0.25">
      <c r="A4" s="8"/>
      <c r="B4" s="154" t="s">
        <v>13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2"/>
    </row>
    <row r="5" spans="1:55" ht="12" customHeight="1" x14ac:dyDescent="0.25">
      <c r="A5" s="13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4"/>
      <c r="N5" s="14"/>
      <c r="O5" s="14"/>
      <c r="P5" s="14"/>
      <c r="Q5" s="14"/>
      <c r="R5" s="1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15"/>
    </row>
    <row r="6" spans="1:55" ht="6.7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8"/>
      <c r="T6" s="18"/>
      <c r="U6" s="18"/>
      <c r="V6" s="19"/>
      <c r="W6" s="4"/>
      <c r="X6" s="4"/>
      <c r="Y6" s="2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15"/>
    </row>
    <row r="7" spans="1:55" ht="12" customHeight="1" x14ac:dyDescent="0.25">
      <c r="A7" s="21"/>
      <c r="B7" s="163" t="s">
        <v>25</v>
      </c>
      <c r="C7" s="163"/>
      <c r="D7" s="163"/>
      <c r="E7" s="163"/>
      <c r="F7" s="163"/>
      <c r="G7" s="163"/>
      <c r="H7" s="163"/>
      <c r="I7" s="163"/>
      <c r="J7" s="163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 s="15"/>
    </row>
    <row r="8" spans="1:55" ht="7.5" customHeight="1" x14ac:dyDescent="0.25">
      <c r="A8" s="21"/>
      <c r="B8" s="163"/>
      <c r="C8" s="163"/>
      <c r="D8" s="163"/>
      <c r="E8" s="163"/>
      <c r="F8" s="163"/>
      <c r="G8" s="163"/>
      <c r="H8" s="163"/>
      <c r="I8" s="163"/>
      <c r="J8" s="163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/>
      <c r="AE8" s="162" t="s">
        <v>27</v>
      </c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/>
      <c r="AW8"/>
      <c r="AX8"/>
      <c r="AY8" s="15"/>
    </row>
    <row r="9" spans="1:55" ht="6" customHeight="1" x14ac:dyDescent="0.25">
      <c r="A9" s="21"/>
      <c r="B9" s="163"/>
      <c r="C9" s="163"/>
      <c r="D9" s="163"/>
      <c r="E9" s="163"/>
      <c r="F9" s="163"/>
      <c r="G9" s="163"/>
      <c r="H9" s="163"/>
      <c r="I9" s="163"/>
      <c r="J9" s="163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24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25"/>
      <c r="AW9" s="25"/>
      <c r="AX9" s="25"/>
      <c r="AY9" s="15"/>
    </row>
    <row r="10" spans="1:55" ht="27" customHeight="1" x14ac:dyDescent="0.25">
      <c r="A10" s="21"/>
      <c r="B10" s="24" t="s">
        <v>7</v>
      </c>
      <c r="C10" s="24"/>
      <c r="D10" s="24"/>
      <c r="E10" s="24"/>
      <c r="F10" s="24"/>
      <c r="G10" s="24"/>
      <c r="H10" s="24"/>
      <c r="I10" s="24"/>
      <c r="J10" s="2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2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15"/>
    </row>
    <row r="11" spans="1:55" ht="5.85" customHeight="1" x14ac:dyDescent="0.25">
      <c r="A11" s="21"/>
      <c r="B11" s="24"/>
      <c r="C11" s="24"/>
      <c r="D11" s="24"/>
      <c r="E11" s="24"/>
      <c r="F11" s="24"/>
      <c r="G11" s="24"/>
      <c r="H11" s="24"/>
      <c r="I11" s="24"/>
      <c r="J11" s="24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2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15"/>
    </row>
    <row r="12" spans="1:55" ht="27" customHeight="1" x14ac:dyDescent="0.25">
      <c r="A12" s="21"/>
      <c r="B12" s="4" t="s">
        <v>20</v>
      </c>
      <c r="C12" s="4"/>
      <c r="D12" s="4"/>
      <c r="E12" s="4"/>
      <c r="F12" s="4"/>
      <c r="G12" s="4"/>
      <c r="H12" s="23"/>
      <c r="I12" s="23"/>
      <c r="J12" s="23"/>
      <c r="K12" s="159" t="str">
        <f>IF(AND(ISBLANK(Z14),ISBLANK(Z16)),"",SUM(Z14,Z16))</f>
        <v/>
      </c>
      <c r="L12" s="160"/>
      <c r="M12" s="160"/>
      <c r="N12" s="160"/>
      <c r="O12" s="160"/>
      <c r="P12" s="160"/>
      <c r="Q12" s="160"/>
      <c r="R12" s="160"/>
      <c r="S12" s="160"/>
      <c r="T12" s="160"/>
      <c r="U12" s="161"/>
      <c r="V12" s="23"/>
      <c r="W12" s="65" t="s">
        <v>26</v>
      </c>
      <c r="X12"/>
      <c r="Y12"/>
      <c r="Z12"/>
      <c r="AA12" s="66"/>
      <c r="AB12" s="66"/>
      <c r="AC12" s="67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15"/>
      <c r="BC12" s="4"/>
    </row>
    <row r="13" spans="1:55" ht="5.85" customHeight="1" x14ac:dyDescent="0.25">
      <c r="A13" s="21"/>
      <c r="B13" s="4"/>
      <c r="C13" s="4"/>
      <c r="D13" s="4"/>
      <c r="E13" s="4"/>
      <c r="F13" s="4"/>
      <c r="G13" s="4"/>
      <c r="H13" s="23"/>
      <c r="I13" s="23"/>
      <c r="J13" s="23"/>
      <c r="K13" s="56"/>
      <c r="L13" s="56"/>
      <c r="M13" s="56"/>
      <c r="N13" s="56"/>
      <c r="O13" s="57"/>
      <c r="P13" s="57"/>
      <c r="Q13" s="56"/>
      <c r="R13" s="56"/>
      <c r="S13" s="56"/>
      <c r="T13" s="56"/>
      <c r="U13" s="56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15"/>
      <c r="BC13" s="4"/>
    </row>
    <row r="14" spans="1:55" ht="26.85" customHeight="1" x14ac:dyDescent="0.25">
      <c r="A14" s="21"/>
      <c r="B14" s="4"/>
      <c r="C14" s="4"/>
      <c r="D14" s="4"/>
      <c r="E14" s="4"/>
      <c r="F14" s="4"/>
      <c r="G14" s="4"/>
      <c r="H14" s="23"/>
      <c r="I14" s="23"/>
      <c r="J14" s="23"/>
      <c r="K14" s="58"/>
      <c r="L14" s="58"/>
      <c r="M14" s="58"/>
      <c r="N14" s="58"/>
      <c r="O14" s="58"/>
      <c r="P14" s="58"/>
      <c r="Q14" s="58"/>
      <c r="R14" s="4" t="s">
        <v>21</v>
      </c>
      <c r="S14" s="58"/>
      <c r="T14" s="58"/>
      <c r="U14" s="58"/>
      <c r="V14" s="58"/>
      <c r="W14" s="58"/>
      <c r="X14" s="58"/>
      <c r="Y14" s="23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7"/>
      <c r="AL14" s="55"/>
      <c r="AM14" s="68" t="str">
        <f>IF(ISBLANK(AA12),"",AA12)</f>
        <v/>
      </c>
      <c r="AN14" s="138" t="str">
        <f t="shared" ref="AN14:AO14" si="0">IF(ISBLANK(AB12),"",AB12)</f>
        <v/>
      </c>
      <c r="AO14" s="139" t="str">
        <f t="shared" si="0"/>
        <v/>
      </c>
      <c r="AP14" s="68" t="str">
        <f>IF(ISBLANK(AC12),"",AC12)</f>
        <v/>
      </c>
      <c r="AQ14"/>
      <c r="AR14"/>
      <c r="AS14"/>
      <c r="AT14"/>
      <c r="AU14"/>
      <c r="AV14"/>
      <c r="AW14"/>
      <c r="AX14" s="23"/>
      <c r="AY14" s="15"/>
      <c r="BC14" s="4"/>
    </row>
    <row r="15" spans="1:55" ht="5.85" customHeight="1" x14ac:dyDescent="0.25">
      <c r="A15" s="21"/>
      <c r="B15" s="4"/>
      <c r="C15" s="4"/>
      <c r="D15" s="4"/>
      <c r="E15" s="4"/>
      <c r="F15" s="4"/>
      <c r="G15" s="4"/>
      <c r="H15" s="23"/>
      <c r="I15" s="23"/>
      <c r="J15" s="23"/>
      <c r="K15" s="58"/>
      <c r="L15" s="58"/>
      <c r="M15" s="58"/>
      <c r="N15" s="58"/>
      <c r="O15" s="58"/>
      <c r="P15" s="58"/>
      <c r="Q15" s="58"/>
      <c r="R15" s="4"/>
      <c r="S15" s="58"/>
      <c r="T15" s="58"/>
      <c r="U15" s="58"/>
      <c r="V15" s="58"/>
      <c r="W15" s="58"/>
      <c r="X15" s="58"/>
      <c r="Y15" s="23"/>
      <c r="Z15" s="59"/>
      <c r="AA15" s="59"/>
      <c r="AB15" s="59"/>
      <c r="AC15" s="59"/>
      <c r="AD15" s="59"/>
      <c r="AE15" s="59"/>
      <c r="AF15" s="60"/>
      <c r="AG15" s="60"/>
      <c r="AH15" s="59"/>
      <c r="AI15" s="59"/>
      <c r="AJ15" s="60"/>
      <c r="AK15" s="60"/>
      <c r="AL15" s="61"/>
      <c r="AM15"/>
      <c r="AN15"/>
      <c r="AO15"/>
      <c r="AP15"/>
      <c r="AQ15"/>
      <c r="AR15"/>
      <c r="AS15"/>
      <c r="AT15"/>
      <c r="AU15" s="58"/>
      <c r="AV15" s="58"/>
      <c r="AW15" s="58"/>
      <c r="AX15" s="23"/>
      <c r="AY15" s="15"/>
      <c r="BC15" s="4"/>
    </row>
    <row r="16" spans="1:55" ht="26.85" customHeight="1" x14ac:dyDescent="0.25">
      <c r="A16" s="21"/>
      <c r="B16" s="4"/>
      <c r="C16" s="4"/>
      <c r="D16" s="4"/>
      <c r="E16" s="4"/>
      <c r="F16" s="4"/>
      <c r="G16" s="4"/>
      <c r="H16" s="23"/>
      <c r="I16" s="23"/>
      <c r="J16" s="23"/>
      <c r="K16" s="58"/>
      <c r="L16" s="58"/>
      <c r="M16" s="58"/>
      <c r="N16" s="58"/>
      <c r="O16" s="58"/>
      <c r="P16" s="58"/>
      <c r="Q16" s="58"/>
      <c r="R16" s="4" t="s">
        <v>22</v>
      </c>
      <c r="S16" s="58"/>
      <c r="T16" s="58"/>
      <c r="U16" s="58"/>
      <c r="V16" s="58"/>
      <c r="W16" s="58"/>
      <c r="X16" s="58"/>
      <c r="Y16" s="23"/>
      <c r="Z16" s="135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7"/>
      <c r="AL16" s="55"/>
      <c r="AM16" s="68" t="str">
        <f>IF(ISBLANK(AA12),"",AA12)</f>
        <v/>
      </c>
      <c r="AN16" s="138" t="str">
        <f t="shared" ref="AN16:AO16" si="1">IF(ISBLANK(AB12),"",AB12)</f>
        <v/>
      </c>
      <c r="AO16" s="139" t="str">
        <f t="shared" si="1"/>
        <v/>
      </c>
      <c r="AP16" s="68" t="str">
        <f>IF(ISBLANK(AC12),"",AC12)</f>
        <v/>
      </c>
      <c r="AQ16"/>
      <c r="AR16"/>
      <c r="AS16"/>
      <c r="AT16"/>
      <c r="AU16"/>
      <c r="AV16"/>
      <c r="AW16"/>
      <c r="AX16" s="23"/>
      <c r="AY16" s="15"/>
      <c r="BC16" s="4"/>
    </row>
    <row r="17" spans="1:56" ht="5.85" customHeight="1" x14ac:dyDescent="0.25">
      <c r="A17" s="21"/>
      <c r="B17" s="4"/>
      <c r="C17" s="4"/>
      <c r="D17" s="4"/>
      <c r="E17" s="4"/>
      <c r="F17" s="4"/>
      <c r="G17" s="4"/>
      <c r="H17" s="23"/>
      <c r="I17" s="23"/>
      <c r="J17" s="23"/>
      <c r="K17" s="23"/>
      <c r="L17" s="23"/>
      <c r="M17" s="23"/>
      <c r="N17" s="23"/>
      <c r="O17" s="62"/>
      <c r="P17" s="62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15"/>
      <c r="BC17" s="4"/>
    </row>
    <row r="18" spans="1:56" ht="26.85" customHeight="1" x14ac:dyDescent="0.3">
      <c r="A18" s="21"/>
      <c r="B18" s="4" t="s">
        <v>19</v>
      </c>
      <c r="C18" s="4"/>
      <c r="D18" s="4"/>
      <c r="E18" s="4"/>
      <c r="F18" s="4"/>
      <c r="G18" s="4"/>
      <c r="H18" s="23"/>
      <c r="I18" s="23"/>
      <c r="J18" s="23"/>
      <c r="K18" s="165"/>
      <c r="L18" s="166"/>
      <c r="M18" s="166"/>
      <c r="N18" s="167"/>
      <c r="O18" s="144" t="s">
        <v>14</v>
      </c>
      <c r="P18" s="145"/>
      <c r="Q18" s="165"/>
      <c r="R18" s="167"/>
      <c r="S18" s="64" t="s">
        <v>14</v>
      </c>
      <c r="T18" s="165"/>
      <c r="U18" s="167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15"/>
      <c r="BC18" s="4"/>
    </row>
    <row r="19" spans="1:56" ht="5.85" customHeight="1" x14ac:dyDescent="0.25">
      <c r="A19" s="21"/>
      <c r="B19" s="4"/>
      <c r="C19" s="4"/>
      <c r="D19" s="4"/>
      <c r="E19" s="4"/>
      <c r="F19" s="4"/>
      <c r="G19" s="4"/>
      <c r="H19" s="23"/>
      <c r="I19" s="23"/>
      <c r="J19" s="23"/>
      <c r="K19" s="23"/>
      <c r="L19" s="23"/>
      <c r="M19" s="23"/>
      <c r="N19" s="23"/>
      <c r="O19" s="62"/>
      <c r="P19" s="6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15"/>
      <c r="BC19" s="4"/>
    </row>
    <row r="20" spans="1:56" ht="27" customHeight="1" x14ac:dyDescent="0.25">
      <c r="A20" s="21"/>
      <c r="B20" s="4" t="s">
        <v>8</v>
      </c>
      <c r="C20" s="4"/>
      <c r="D20" s="4"/>
      <c r="E20" s="4"/>
      <c r="F20" s="4"/>
      <c r="G20" s="4"/>
      <c r="H20" s="63"/>
      <c r="I20" s="63"/>
      <c r="J20" s="6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4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15"/>
      <c r="BC20" s="4"/>
    </row>
    <row r="21" spans="1:56" ht="3" customHeight="1" x14ac:dyDescent="0.25">
      <c r="A21" s="28"/>
      <c r="B21" s="29"/>
      <c r="C21" s="29"/>
      <c r="D21" s="29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3"/>
      <c r="AZ21" s="26"/>
      <c r="BA21" s="26"/>
      <c r="BB21" s="26"/>
      <c r="BC21" s="26"/>
      <c r="BD21" s="4"/>
    </row>
    <row r="22" spans="1:56" ht="7.5" customHeight="1" x14ac:dyDescent="0.25">
      <c r="D22" s="34"/>
      <c r="E22" s="34"/>
      <c r="F22" s="34"/>
      <c r="G22" s="35"/>
      <c r="H22" s="35"/>
      <c r="I22" s="35"/>
      <c r="J22" s="35"/>
      <c r="BA22" s="4"/>
      <c r="BB22" s="4"/>
      <c r="BC22" s="4"/>
      <c r="BD22" s="4"/>
    </row>
    <row r="23" spans="1:56" s="37" customFormat="1" ht="15.75" customHeight="1" x14ac:dyDescent="0.25">
      <c r="A23" s="36"/>
      <c r="B23" s="91" t="s">
        <v>15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88" t="s">
        <v>0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Y23" s="88" t="s">
        <v>2</v>
      </c>
      <c r="Z23" s="89"/>
      <c r="AA23" s="89"/>
      <c r="AB23" s="89"/>
      <c r="AC23" s="89"/>
      <c r="AD23" s="89"/>
      <c r="AE23" s="89"/>
      <c r="AF23" s="89"/>
      <c r="AG23" s="90"/>
      <c r="AH23" s="140" t="s">
        <v>1</v>
      </c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1"/>
      <c r="AZ23" s="27"/>
    </row>
    <row r="24" spans="1:56" ht="33.75" customHeight="1" x14ac:dyDescent="0.25">
      <c r="A24" s="38"/>
      <c r="B24" s="146" t="s">
        <v>23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7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42"/>
      <c r="Z24" s="142"/>
      <c r="AA24" s="142"/>
      <c r="AB24" s="142"/>
      <c r="AC24" s="142"/>
      <c r="AD24" s="142"/>
      <c r="AE24" s="142"/>
      <c r="AF24" s="142"/>
      <c r="AG24" s="142"/>
      <c r="AH24" s="109" t="s">
        <v>4</v>
      </c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10"/>
    </row>
    <row r="25" spans="1:56" ht="7.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6" ht="15.75" customHeight="1" x14ac:dyDescent="0.25">
      <c r="A26" s="41"/>
      <c r="B26" s="99" t="s">
        <v>11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5"/>
    </row>
    <row r="27" spans="1:56" s="42" customFormat="1" ht="24.75" customHeight="1" x14ac:dyDescent="0.2">
      <c r="A27" s="107" t="s">
        <v>10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84" t="s">
        <v>5</v>
      </c>
      <c r="N27" s="84"/>
      <c r="O27" s="84"/>
      <c r="P27" s="84"/>
      <c r="Q27" s="84"/>
      <c r="R27" s="84"/>
      <c r="S27" s="84" t="s">
        <v>6</v>
      </c>
      <c r="T27" s="84"/>
      <c r="U27" s="84"/>
      <c r="V27" s="84"/>
      <c r="W27" s="84"/>
      <c r="X27" s="84"/>
      <c r="Y27" s="84"/>
      <c r="Z27" s="84"/>
      <c r="AA27" s="84"/>
      <c r="AB27" s="84"/>
      <c r="AC27" s="84" t="s">
        <v>9</v>
      </c>
      <c r="AD27" s="84"/>
      <c r="AE27" s="84"/>
      <c r="AF27" s="84"/>
      <c r="AG27" s="84"/>
      <c r="AH27" s="84"/>
      <c r="AI27" s="124" t="s">
        <v>3</v>
      </c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5"/>
      <c r="AZ27" s="22"/>
    </row>
    <row r="28" spans="1:56" ht="22.5" customHeight="1" x14ac:dyDescent="0.2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00"/>
      <c r="N28" s="100"/>
      <c r="O28" s="100"/>
      <c r="P28" s="100"/>
      <c r="Q28" s="100"/>
      <c r="R28" s="100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02" t="str">
        <f>IF(ISBLANK($Z$14),"","működés")</f>
        <v/>
      </c>
      <c r="AD28" s="102"/>
      <c r="AE28" s="102"/>
      <c r="AF28" s="102"/>
      <c r="AG28" s="102"/>
      <c r="AH28" s="102"/>
      <c r="AI28" s="115" t="str">
        <f>IF(ISBLANK($Z$14),"",$Z$14)</f>
        <v/>
      </c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7"/>
    </row>
    <row r="29" spans="1:56" ht="22.5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01"/>
      <c r="N29" s="101"/>
      <c r="O29" s="101"/>
      <c r="P29" s="101"/>
      <c r="Q29" s="101"/>
      <c r="R29" s="101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03" t="str">
        <f>IF(ISBLANK($Z$16),"","fejlesztés")</f>
        <v/>
      </c>
      <c r="AD29" s="103"/>
      <c r="AE29" s="103"/>
      <c r="AF29" s="103"/>
      <c r="AG29" s="103"/>
      <c r="AH29" s="103"/>
      <c r="AI29" s="132" t="str">
        <f>IF(ISBLANK($Z$16),"",$Z$16)</f>
        <v/>
      </c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4"/>
    </row>
    <row r="30" spans="1:56" ht="22.5" customHeight="1" x14ac:dyDescent="0.2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01"/>
      <c r="N30" s="101"/>
      <c r="O30" s="101"/>
      <c r="P30" s="101"/>
      <c r="Q30" s="101"/>
      <c r="R30" s="101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11"/>
      <c r="AD30" s="111"/>
      <c r="AE30" s="111"/>
      <c r="AF30" s="111"/>
      <c r="AG30" s="111"/>
      <c r="AH30" s="111"/>
      <c r="AI30" s="125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7"/>
    </row>
    <row r="31" spans="1:56" ht="22.5" customHeight="1" x14ac:dyDescent="0.2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01"/>
      <c r="N31" s="101"/>
      <c r="O31" s="101"/>
      <c r="P31" s="101"/>
      <c r="Q31" s="101"/>
      <c r="R31" s="101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11"/>
      <c r="AD31" s="111"/>
      <c r="AE31" s="111"/>
      <c r="AF31" s="111"/>
      <c r="AG31" s="111"/>
      <c r="AH31" s="111"/>
      <c r="AI31" s="125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7"/>
    </row>
    <row r="32" spans="1:56" ht="22.5" customHeight="1" x14ac:dyDescent="0.25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51"/>
      <c r="N32" s="151"/>
      <c r="O32" s="151"/>
      <c r="P32" s="151"/>
      <c r="Q32" s="151"/>
      <c r="R32" s="151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0"/>
      <c r="AD32" s="150"/>
      <c r="AE32" s="150"/>
      <c r="AF32" s="150"/>
      <c r="AG32" s="150"/>
      <c r="AH32" s="150"/>
      <c r="AI32" s="112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4"/>
    </row>
    <row r="33" spans="1:51" ht="11.25" customHeight="1" x14ac:dyDescent="0.25">
      <c r="A33" s="43"/>
      <c r="B33" s="97" t="s">
        <v>17</v>
      </c>
      <c r="C33" s="97"/>
      <c r="D33" s="97"/>
      <c r="E33" s="97"/>
      <c r="F33" s="97"/>
      <c r="G33" s="97"/>
      <c r="H33" s="97"/>
      <c r="I33" s="97"/>
      <c r="J33" s="97"/>
      <c r="K33" s="93"/>
      <c r="L33" s="94"/>
      <c r="M33" s="72" t="s">
        <v>0</v>
      </c>
      <c r="N33" s="73"/>
      <c r="O33" s="73"/>
      <c r="P33" s="73"/>
      <c r="Q33" s="73"/>
      <c r="R33" s="73"/>
      <c r="S33" s="73"/>
      <c r="T33" s="74"/>
      <c r="U33" s="72" t="s">
        <v>2</v>
      </c>
      <c r="V33" s="73"/>
      <c r="W33" s="73"/>
      <c r="X33" s="73"/>
      <c r="Y33" s="73"/>
      <c r="Z33" s="74"/>
      <c r="AA33" s="72" t="s">
        <v>1</v>
      </c>
      <c r="AB33" s="73"/>
      <c r="AC33" s="73"/>
      <c r="AD33" s="73"/>
      <c r="AE33" s="73"/>
      <c r="AF33" s="73"/>
      <c r="AG33" s="73"/>
      <c r="AH33" s="73"/>
      <c r="AI33" s="73"/>
      <c r="AJ33" s="74"/>
      <c r="AK33" s="72" t="s">
        <v>29</v>
      </c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8"/>
    </row>
    <row r="34" spans="1:51" ht="33.75" customHeight="1" x14ac:dyDescent="0.25">
      <c r="A34" s="44"/>
      <c r="B34" s="98"/>
      <c r="C34" s="98"/>
      <c r="D34" s="98"/>
      <c r="E34" s="98"/>
      <c r="F34" s="98"/>
      <c r="G34" s="98"/>
      <c r="H34" s="98"/>
      <c r="I34" s="98"/>
      <c r="J34" s="98"/>
      <c r="K34" s="95"/>
      <c r="L34" s="96"/>
      <c r="M34" s="69"/>
      <c r="N34" s="70"/>
      <c r="O34" s="70"/>
      <c r="P34" s="70"/>
      <c r="Q34" s="70"/>
      <c r="R34" s="70"/>
      <c r="S34" s="70"/>
      <c r="T34" s="71"/>
      <c r="U34" s="69"/>
      <c r="V34" s="70"/>
      <c r="W34" s="70"/>
      <c r="X34" s="70"/>
      <c r="Y34" s="70"/>
      <c r="Z34" s="71"/>
      <c r="AA34" s="75"/>
      <c r="AB34" s="76"/>
      <c r="AC34" s="76"/>
      <c r="AD34" s="76"/>
      <c r="AE34" s="76"/>
      <c r="AF34" s="76"/>
      <c r="AG34" s="76"/>
      <c r="AH34" s="76"/>
      <c r="AI34" s="76"/>
      <c r="AJ34" s="77"/>
      <c r="AK34" s="79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1"/>
    </row>
    <row r="35" spans="1:51" ht="7.5" customHeight="1" x14ac:dyDescent="0.25">
      <c r="A35" s="40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9"/>
      <c r="N35" s="45"/>
      <c r="O35" s="45"/>
      <c r="P35" s="45"/>
      <c r="Q35" s="45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31"/>
    </row>
    <row r="36" spans="1:51" ht="15.75" customHeight="1" x14ac:dyDescent="0.25">
      <c r="A36" s="48"/>
      <c r="B36" s="91" t="s"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88" t="s">
        <v>0</v>
      </c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90"/>
      <c r="Y36" s="88" t="s">
        <v>2</v>
      </c>
      <c r="Z36" s="89"/>
      <c r="AA36" s="89"/>
      <c r="AB36" s="89"/>
      <c r="AC36" s="89"/>
      <c r="AD36" s="89"/>
      <c r="AE36" s="89"/>
      <c r="AF36" s="89"/>
      <c r="AG36" s="90"/>
      <c r="AH36" s="130" t="s">
        <v>1</v>
      </c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1"/>
    </row>
    <row r="37" spans="1:51" ht="33.75" customHeight="1" x14ac:dyDescent="0.25">
      <c r="A37" s="54"/>
      <c r="B37" s="82" t="s">
        <v>24</v>
      </c>
      <c r="C37" s="82"/>
      <c r="D37" s="82"/>
      <c r="E37" s="82"/>
      <c r="F37" s="82"/>
      <c r="G37" s="82"/>
      <c r="H37" s="82"/>
      <c r="I37" s="82"/>
      <c r="J37" s="82"/>
      <c r="K37" s="82"/>
      <c r="L37" s="83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7"/>
      <c r="Z37" s="87"/>
      <c r="AA37" s="87"/>
      <c r="AB37" s="87"/>
      <c r="AC37" s="87"/>
      <c r="AD37" s="87"/>
      <c r="AE37" s="87"/>
      <c r="AF37" s="87"/>
      <c r="AG37" s="87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5"/>
    </row>
    <row r="38" spans="1:51" ht="20.100000000000001" customHeight="1" x14ac:dyDescent="0.25"/>
    <row r="39" spans="1:51" ht="20.100000000000001" customHeight="1" x14ac:dyDescent="0.25"/>
    <row r="40" spans="1:51" ht="20.100000000000001" customHeight="1" x14ac:dyDescent="0.25"/>
    <row r="41" spans="1:51" ht="20.100000000000001" customHeight="1" x14ac:dyDescent="0.25"/>
    <row r="42" spans="1:51" ht="20.100000000000001" customHeight="1" x14ac:dyDescent="0.25"/>
    <row r="43" spans="1:51" ht="20.100000000000001" customHeight="1" x14ac:dyDescent="0.25"/>
    <row r="44" spans="1:51" ht="20.100000000000001" customHeight="1" x14ac:dyDescent="0.25"/>
    <row r="45" spans="1:51" ht="20.100000000000001" customHeight="1" x14ac:dyDescent="0.25"/>
    <row r="46" spans="1:51" ht="20.100000000000001" customHeight="1" x14ac:dyDescent="0.25"/>
    <row r="47" spans="1:51" ht="20.100000000000001" customHeight="1" x14ac:dyDescent="0.25"/>
    <row r="48" spans="1:5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</sheetData>
  <sheetProtection algorithmName="SHA-512" hashValue="162LMIgQqDRWJ50KgmPPBoCu+HT60BmeD5OQD94+3EzmQ4k2bramDIhFR1JoFJUPnl3OxpVb1mEiXt73w28jYw==" saltValue="2mMHHgMm15FCrL4VzwXevQ==" spinCount="100000" sheet="1" selectLockedCells="1"/>
  <mergeCells count="77">
    <mergeCell ref="K18:N18"/>
    <mergeCell ref="Q18:R18"/>
    <mergeCell ref="T18:U18"/>
    <mergeCell ref="M1:AI2"/>
    <mergeCell ref="B4:L5"/>
    <mergeCell ref="F1:I2"/>
    <mergeCell ref="K7:AC9"/>
    <mergeCell ref="K12:U12"/>
    <mergeCell ref="AE8:AU9"/>
    <mergeCell ref="B7:J9"/>
    <mergeCell ref="K10:AC10"/>
    <mergeCell ref="AC31:AH31"/>
    <mergeCell ref="AC32:AH32"/>
    <mergeCell ref="M30:R30"/>
    <mergeCell ref="M31:R31"/>
    <mergeCell ref="M32:R32"/>
    <mergeCell ref="S32:AB32"/>
    <mergeCell ref="AN1:AX2"/>
    <mergeCell ref="AH36:AY36"/>
    <mergeCell ref="AI29:AY29"/>
    <mergeCell ref="Z16:AK16"/>
    <mergeCell ref="AN14:AO14"/>
    <mergeCell ref="AN16:AO16"/>
    <mergeCell ref="AH23:AY23"/>
    <mergeCell ref="Y24:AG24"/>
    <mergeCell ref="K20:AC20"/>
    <mergeCell ref="O18:P18"/>
    <mergeCell ref="B24:L24"/>
    <mergeCell ref="Z14:AK14"/>
    <mergeCell ref="U33:Z33"/>
    <mergeCell ref="S27:AB27"/>
    <mergeCell ref="S28:AB28"/>
    <mergeCell ref="S29:AB29"/>
    <mergeCell ref="AH24:AY24"/>
    <mergeCell ref="M23:X23"/>
    <mergeCell ref="AC30:AH30"/>
    <mergeCell ref="AI32:AY32"/>
    <mergeCell ref="B23:L23"/>
    <mergeCell ref="AI28:AY28"/>
    <mergeCell ref="A28:L28"/>
    <mergeCell ref="A29:L29"/>
    <mergeCell ref="A30:L30"/>
    <mergeCell ref="A31:L31"/>
    <mergeCell ref="A32:L32"/>
    <mergeCell ref="AI27:AY27"/>
    <mergeCell ref="AI30:AY30"/>
    <mergeCell ref="AI31:AY31"/>
    <mergeCell ref="M24:X24"/>
    <mergeCell ref="Y23:AG23"/>
    <mergeCell ref="AC27:AH27"/>
    <mergeCell ref="AC28:AH28"/>
    <mergeCell ref="AC29:AH29"/>
    <mergeCell ref="AD26:AY26"/>
    <mergeCell ref="M26:AC26"/>
    <mergeCell ref="M27:R27"/>
    <mergeCell ref="K33:L34"/>
    <mergeCell ref="B33:J34"/>
    <mergeCell ref="M33:T33"/>
    <mergeCell ref="M34:T34"/>
    <mergeCell ref="B26:L26"/>
    <mergeCell ref="M28:R28"/>
    <mergeCell ref="M29:R29"/>
    <mergeCell ref="A27:L27"/>
    <mergeCell ref="S30:AB30"/>
    <mergeCell ref="S31:AB31"/>
    <mergeCell ref="B37:L37"/>
    <mergeCell ref="AH37:AY37"/>
    <mergeCell ref="M37:X37"/>
    <mergeCell ref="Y37:AG37"/>
    <mergeCell ref="M36:X36"/>
    <mergeCell ref="Y36:AG36"/>
    <mergeCell ref="B36:L36"/>
    <mergeCell ref="U34:Z34"/>
    <mergeCell ref="AA33:AJ33"/>
    <mergeCell ref="AA34:AJ34"/>
    <mergeCell ref="AK33:AY33"/>
    <mergeCell ref="AK34:AY34"/>
  </mergeCells>
  <phoneticPr fontId="1" type="noConversion"/>
  <pageMargins left="0.51181102362204722" right="0.51181102362204722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PTE - Folyamatszervezési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Régert Richárd</dc:creator>
  <cp:lastModifiedBy>Brunner Bence</cp:lastModifiedBy>
  <cp:lastPrinted>2022-08-09T09:42:22Z</cp:lastPrinted>
  <dcterms:created xsi:type="dcterms:W3CDTF">2006-11-29T07:49:04Z</dcterms:created>
  <dcterms:modified xsi:type="dcterms:W3CDTF">2023-09-29T10:57:13Z</dcterms:modified>
</cp:coreProperties>
</file>